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_tiedostot\TEM\TILASTO\10_Tilastojulkaisut ja katsaukset\04_TAK\Aikakauskirja_työkansio\"/>
    </mc:Choice>
  </mc:AlternateContent>
  <bookViews>
    <workbookView xWindow="0" yWindow="0" windowWidth="19200" windowHeight="6180"/>
  </bookViews>
  <sheets>
    <sheet name="APU" sheetId="1" r:id="rId1"/>
  </sheets>
  <definedNames>
    <definedName name="_xlnm.Print_Area" localSheetId="0">APU!$N$1:$V$59</definedName>
  </definedNames>
  <calcPr calcId="162913"/>
</workbook>
</file>

<file path=xl/calcChain.xml><?xml version="1.0" encoding="utf-8"?>
<calcChain xmlns="http://schemas.openxmlformats.org/spreadsheetml/2006/main">
  <c r="F47" i="1" l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1" i="1"/>
  <c r="F30" i="1"/>
  <c r="F29" i="1"/>
  <c r="F28" i="1"/>
  <c r="F27" i="1"/>
  <c r="F26" i="1"/>
  <c r="F25" i="1"/>
  <c r="F23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<sst xmlns="http://schemas.openxmlformats.org/spreadsheetml/2006/main" count="133" uniqueCount="68">
  <si>
    <t>Työvoima ja työvoimaosuudet, trendi</t>
  </si>
  <si>
    <t>Työvoimaosuus</t>
  </si>
  <si>
    <t>Työvoima</t>
  </si>
  <si>
    <t>Tasoittamaton työvoima</t>
  </si>
  <si>
    <t>NV</t>
  </si>
  <si>
    <t>MS</t>
  </si>
  <si>
    <t>M</t>
  </si>
  <si>
    <t>N</t>
  </si>
  <si>
    <t>vuosi</t>
  </si>
  <si>
    <t>'88</t>
  </si>
  <si>
    <t>I</t>
  </si>
  <si>
    <t>____'88</t>
  </si>
  <si>
    <t>II</t>
  </si>
  <si>
    <t>III</t>
  </si>
  <si>
    <t>'89</t>
  </si>
  <si>
    <t>IV</t>
  </si>
  <si>
    <t>'90</t>
  </si>
  <si>
    <t>'91</t>
  </si>
  <si>
    <t>____'89</t>
  </si>
  <si>
    <t>'92</t>
  </si>
  <si>
    <t>'94</t>
  </si>
  <si>
    <t>'95</t>
  </si>
  <si>
    <t>____'90</t>
  </si>
  <si>
    <t>'96</t>
  </si>
  <si>
    <t>'97</t>
  </si>
  <si>
    <t>'98</t>
  </si>
  <si>
    <t>____'91</t>
  </si>
  <si>
    <t>____'92</t>
  </si>
  <si>
    <t>____'93</t>
  </si>
  <si>
    <t>____'94</t>
  </si>
  <si>
    <t>____'95</t>
  </si>
  <si>
    <t>____'96</t>
  </si>
  <si>
    <t>____'97</t>
  </si>
  <si>
    <t>____'98</t>
  </si>
  <si>
    <t xml:space="preserve">Kuvio 1.  Työvoima ja työvoimaosuudet </t>
  </si>
  <si>
    <t>Chart 1.  Labour force and labour force participation rates</t>
  </si>
  <si>
    <t>Kuvio 2.  Työvoimaosuudet sukupuolen mukaan</t>
  </si>
  <si>
    <t>Chart 2.  Labour force participation rates by sex</t>
  </si>
  <si>
    <t>'99</t>
  </si>
  <si>
    <t>'00</t>
  </si>
  <si>
    <t>'01</t>
  </si>
  <si>
    <t>'02</t>
  </si>
  <si>
    <t>'03</t>
  </si>
  <si>
    <t>'04</t>
  </si>
  <si>
    <t>'05</t>
  </si>
  <si>
    <t>'06</t>
  </si>
  <si>
    <t>'07</t>
  </si>
  <si>
    <t>'08</t>
  </si>
  <si>
    <t>'09</t>
  </si>
  <si>
    <t>'10</t>
  </si>
  <si>
    <r>
      <t xml:space="preserve">Lähde: Tilastokeskus, Työvoimatutkimus - </t>
    </r>
    <r>
      <rPr>
        <i/>
        <sz val="8"/>
        <rFont val="Arial"/>
        <family val="2"/>
      </rPr>
      <t>Source: Statistics Finland, Labour Force Survey</t>
    </r>
  </si>
  <si>
    <t>'11</t>
  </si>
  <si>
    <r>
      <t xml:space="preserve">Miehet - </t>
    </r>
    <r>
      <rPr>
        <i/>
        <sz val="10"/>
        <rFont val="Arial"/>
        <family val="2"/>
      </rPr>
      <t>Males</t>
    </r>
  </si>
  <si>
    <r>
      <t xml:space="preserve">Naiset - </t>
    </r>
    <r>
      <rPr>
        <i/>
        <sz val="10"/>
        <rFont val="Arial"/>
        <family val="2"/>
      </rPr>
      <t>Females</t>
    </r>
  </si>
  <si>
    <r>
      <t xml:space="preserve">Työvoimaosuus (%)   </t>
    </r>
    <r>
      <rPr>
        <i/>
        <sz val="10"/>
        <rFont val="Arial"/>
        <family val="2"/>
      </rPr>
      <t>Participation rate (%)</t>
    </r>
  </si>
  <si>
    <r>
      <t xml:space="preserve">Työvoima             </t>
    </r>
    <r>
      <rPr>
        <i/>
        <sz val="10"/>
        <rFont val="Arial"/>
        <family val="2"/>
      </rPr>
      <t xml:space="preserve"> Labour force</t>
    </r>
  </si>
  <si>
    <t>'12</t>
  </si>
  <si>
    <t>'13</t>
  </si>
  <si>
    <t>'14</t>
  </si>
  <si>
    <t>'15</t>
  </si>
  <si>
    <t>'16</t>
  </si>
  <si>
    <t>'17</t>
  </si>
  <si>
    <t>'18</t>
  </si>
  <si>
    <t>'19</t>
  </si>
  <si>
    <t>'20</t>
  </si>
  <si>
    <t>'21</t>
  </si>
  <si>
    <t>'22</t>
  </si>
  <si>
    <t>'23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</si>
</sst>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0"/>
      <name val="Arial"/>
    </font>
    <font>
      <sz val="8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vertical="center"/>
    </xf>
  </cellXfs>
  <cellStyles count="1">
    <cellStyle name="Normaali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88978543532868E-2"/>
          <c:y val="1.2224953469964701E-2"/>
          <c:w val="0.84055530403361278"/>
          <c:h val="0.904646556777387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APU!$L$3</c:f>
              <c:strCache>
                <c:ptCount val="1"/>
                <c:pt idx="0">
                  <c:v>Miehet - Males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APU!$I$15:$I$41</c:f>
              <c:strCache>
                <c:ptCount val="26"/>
                <c:pt idx="0">
                  <c:v>'98</c:v>
                </c:pt>
                <c:pt idx="1">
                  <c:v>'99</c:v>
                </c:pt>
                <c:pt idx="2">
                  <c:v>'00</c:v>
                </c:pt>
                <c:pt idx="3">
                  <c:v>'01</c:v>
                </c:pt>
                <c:pt idx="4">
                  <c:v>'02</c:v>
                </c:pt>
                <c:pt idx="5">
                  <c:v>'03</c:v>
                </c:pt>
                <c:pt idx="6">
                  <c:v>'04</c:v>
                </c:pt>
                <c:pt idx="7">
                  <c:v>'05</c:v>
                </c:pt>
                <c:pt idx="8">
                  <c:v>'06</c:v>
                </c:pt>
                <c:pt idx="9">
                  <c:v>'07</c:v>
                </c:pt>
                <c:pt idx="10">
                  <c:v>'08</c:v>
                </c:pt>
                <c:pt idx="11">
                  <c:v>'09</c:v>
                </c:pt>
                <c:pt idx="12">
                  <c:v>'10</c:v>
                </c:pt>
                <c:pt idx="13">
                  <c:v>'11</c:v>
                </c:pt>
                <c:pt idx="14">
                  <c:v>'12</c:v>
                </c:pt>
                <c:pt idx="15">
                  <c:v>'13</c:v>
                </c:pt>
                <c:pt idx="16">
                  <c:v>'14</c:v>
                </c:pt>
                <c:pt idx="17">
                  <c:v>'15</c:v>
                </c:pt>
                <c:pt idx="18">
                  <c:v>'16</c:v>
                </c:pt>
                <c:pt idx="19">
                  <c:v>'17</c:v>
                </c:pt>
                <c:pt idx="20">
                  <c:v>'18</c:v>
                </c:pt>
                <c:pt idx="21">
                  <c:v>'19</c:v>
                </c:pt>
                <c:pt idx="22">
                  <c:v>'20</c:v>
                </c:pt>
                <c:pt idx="23">
                  <c:v>'21</c:v>
                </c:pt>
                <c:pt idx="24">
                  <c:v>'22</c:v>
                </c:pt>
                <c:pt idx="25">
                  <c:v>'23</c:v>
                </c:pt>
              </c:strCache>
            </c:strRef>
          </c:cat>
          <c:val>
            <c:numRef>
              <c:f>APU!$L$15:$L$41</c:f>
              <c:numCache>
                <c:formatCode>General</c:formatCode>
                <c:ptCount val="26"/>
                <c:pt idx="0">
                  <c:v>68.400000000000006</c:v>
                </c:pt>
                <c:pt idx="1">
                  <c:v>69</c:v>
                </c:pt>
                <c:pt idx="2">
                  <c:v>69.5</c:v>
                </c:pt>
                <c:pt idx="3">
                  <c:v>69.7</c:v>
                </c:pt>
                <c:pt idx="4">
                  <c:v>69.2</c:v>
                </c:pt>
                <c:pt idx="5">
                  <c:v>69</c:v>
                </c:pt>
                <c:pt idx="6">
                  <c:v>68.5</c:v>
                </c:pt>
                <c:pt idx="7">
                  <c:v>68.599999999999994</c:v>
                </c:pt>
                <c:pt idx="8">
                  <c:v>69</c:v>
                </c:pt>
                <c:pt idx="9">
                  <c:v>69.3</c:v>
                </c:pt>
                <c:pt idx="10">
                  <c:v>69.900000000000006</c:v>
                </c:pt>
                <c:pt idx="11">
                  <c:v>68.400000000000006</c:v>
                </c:pt>
                <c:pt idx="12">
                  <c:v>67.7</c:v>
                </c:pt>
                <c:pt idx="13">
                  <c:v>68</c:v>
                </c:pt>
                <c:pt idx="14">
                  <c:v>67.7</c:v>
                </c:pt>
                <c:pt idx="15">
                  <c:v>67</c:v>
                </c:pt>
                <c:pt idx="16">
                  <c:v>66.8</c:v>
                </c:pt>
                <c:pt idx="17">
                  <c:v>66.599999999999994</c:v>
                </c:pt>
                <c:pt idx="18">
                  <c:v>66.8</c:v>
                </c:pt>
                <c:pt idx="19">
                  <c:v>67.5</c:v>
                </c:pt>
                <c:pt idx="20">
                  <c:v>68</c:v>
                </c:pt>
                <c:pt idx="21">
                  <c:v>68.3</c:v>
                </c:pt>
                <c:pt idx="22">
                  <c:v>68</c:v>
                </c:pt>
                <c:pt idx="23">
                  <c:v>69.599999999999994</c:v>
                </c:pt>
                <c:pt idx="24">
                  <c:v>69.7</c:v>
                </c:pt>
                <c:pt idx="25">
                  <c:v>69.8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F1-4F5E-BB6D-23A29567E78D}"/>
            </c:ext>
          </c:extLst>
        </c:ser>
        <c:ser>
          <c:idx val="1"/>
          <c:order val="1"/>
          <c:tx>
            <c:strRef>
              <c:f>APU!$M$3</c:f>
              <c:strCache>
                <c:ptCount val="1"/>
                <c:pt idx="0">
                  <c:v>Naiset - Females</c:v>
                </c:pt>
              </c:strCache>
            </c:strRef>
          </c:tx>
          <c:spPr>
            <a:pattFill prst="pct5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APU!$I$15:$I$41</c:f>
              <c:strCache>
                <c:ptCount val="26"/>
                <c:pt idx="0">
                  <c:v>'98</c:v>
                </c:pt>
                <c:pt idx="1">
                  <c:v>'99</c:v>
                </c:pt>
                <c:pt idx="2">
                  <c:v>'00</c:v>
                </c:pt>
                <c:pt idx="3">
                  <c:v>'01</c:v>
                </c:pt>
                <c:pt idx="4">
                  <c:v>'02</c:v>
                </c:pt>
                <c:pt idx="5">
                  <c:v>'03</c:v>
                </c:pt>
                <c:pt idx="6">
                  <c:v>'04</c:v>
                </c:pt>
                <c:pt idx="7">
                  <c:v>'05</c:v>
                </c:pt>
                <c:pt idx="8">
                  <c:v>'06</c:v>
                </c:pt>
                <c:pt idx="9">
                  <c:v>'07</c:v>
                </c:pt>
                <c:pt idx="10">
                  <c:v>'08</c:v>
                </c:pt>
                <c:pt idx="11">
                  <c:v>'09</c:v>
                </c:pt>
                <c:pt idx="12">
                  <c:v>'10</c:v>
                </c:pt>
                <c:pt idx="13">
                  <c:v>'11</c:v>
                </c:pt>
                <c:pt idx="14">
                  <c:v>'12</c:v>
                </c:pt>
                <c:pt idx="15">
                  <c:v>'13</c:v>
                </c:pt>
                <c:pt idx="16">
                  <c:v>'14</c:v>
                </c:pt>
                <c:pt idx="17">
                  <c:v>'15</c:v>
                </c:pt>
                <c:pt idx="18">
                  <c:v>'16</c:v>
                </c:pt>
                <c:pt idx="19">
                  <c:v>'17</c:v>
                </c:pt>
                <c:pt idx="20">
                  <c:v>'18</c:v>
                </c:pt>
                <c:pt idx="21">
                  <c:v>'19</c:v>
                </c:pt>
                <c:pt idx="22">
                  <c:v>'20</c:v>
                </c:pt>
                <c:pt idx="23">
                  <c:v>'21</c:v>
                </c:pt>
                <c:pt idx="24">
                  <c:v>'22</c:v>
                </c:pt>
                <c:pt idx="25">
                  <c:v>'23</c:v>
                </c:pt>
              </c:strCache>
            </c:strRef>
          </c:cat>
          <c:val>
            <c:numRef>
              <c:f>APU!$M$15:$M$41</c:f>
              <c:numCache>
                <c:formatCode>General</c:formatCode>
                <c:ptCount val="26"/>
                <c:pt idx="0">
                  <c:v>61</c:v>
                </c:pt>
                <c:pt idx="1">
                  <c:v>62.5</c:v>
                </c:pt>
                <c:pt idx="2">
                  <c:v>63.2</c:v>
                </c:pt>
                <c:pt idx="3">
                  <c:v>63.6</c:v>
                </c:pt>
                <c:pt idx="4">
                  <c:v>64</c:v>
                </c:pt>
                <c:pt idx="5">
                  <c:v>63.5</c:v>
                </c:pt>
                <c:pt idx="6">
                  <c:v>63.3</c:v>
                </c:pt>
                <c:pt idx="7">
                  <c:v>64.099999999999994</c:v>
                </c:pt>
                <c:pt idx="8">
                  <c:v>64.599999999999994</c:v>
                </c:pt>
                <c:pt idx="9">
                  <c:v>65.099999999999994</c:v>
                </c:pt>
                <c:pt idx="10">
                  <c:v>65.099999999999994</c:v>
                </c:pt>
                <c:pt idx="11">
                  <c:v>64.7</c:v>
                </c:pt>
                <c:pt idx="12">
                  <c:v>62.7</c:v>
                </c:pt>
                <c:pt idx="13">
                  <c:v>62.5</c:v>
                </c:pt>
                <c:pt idx="14">
                  <c:v>62.8</c:v>
                </c:pt>
                <c:pt idx="15">
                  <c:v>62.5</c:v>
                </c:pt>
                <c:pt idx="16">
                  <c:v>62.6</c:v>
                </c:pt>
                <c:pt idx="17">
                  <c:v>62.6</c:v>
                </c:pt>
                <c:pt idx="18">
                  <c:v>62.3</c:v>
                </c:pt>
                <c:pt idx="19">
                  <c:v>62.5</c:v>
                </c:pt>
                <c:pt idx="20">
                  <c:v>63.4</c:v>
                </c:pt>
                <c:pt idx="21">
                  <c:v>63.3</c:v>
                </c:pt>
                <c:pt idx="22">
                  <c:v>62.8</c:v>
                </c:pt>
                <c:pt idx="23">
                  <c:v>64.599999999999994</c:v>
                </c:pt>
                <c:pt idx="24">
                  <c:v>66.599999999999994</c:v>
                </c:pt>
                <c:pt idx="25">
                  <c:v>67.3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F1-4F5E-BB6D-23A29567E7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65028480"/>
        <c:axId val="65030016"/>
      </c:barChart>
      <c:catAx>
        <c:axId val="650284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5030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030016"/>
        <c:scaling>
          <c:orientation val="minMax"/>
          <c:max val="75"/>
          <c:min val="5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502848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2154878387168675"/>
          <c:y val="0.41887373902543334"/>
          <c:w val="0.19237453203964755"/>
          <c:h val="9.704963397147241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078" r="0.75000000000000078" t="1" header="0.49212598450000034" footer="0.49212598450000034"/>
    <c:pageSetup paperSize="9" orientation="landscape" horizontalDpi="-4" verticalDpi="3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652173913043606E-2"/>
          <c:y val="6.3882063882063883E-2"/>
          <c:w val="0.82782608695652171"/>
          <c:h val="0.8697788697788707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APU!$J$3</c:f>
              <c:strCache>
                <c:ptCount val="1"/>
                <c:pt idx="0">
                  <c:v>Työvoimaosuus (%)   Participation rate (%)</c:v>
                </c:pt>
              </c:strCache>
            </c:strRef>
          </c:tx>
          <c:spPr>
            <a:pattFill prst="pct5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APU!$I$15:$I$41</c:f>
              <c:strCache>
                <c:ptCount val="26"/>
                <c:pt idx="0">
                  <c:v>'98</c:v>
                </c:pt>
                <c:pt idx="1">
                  <c:v>'99</c:v>
                </c:pt>
                <c:pt idx="2">
                  <c:v>'00</c:v>
                </c:pt>
                <c:pt idx="3">
                  <c:v>'01</c:v>
                </c:pt>
                <c:pt idx="4">
                  <c:v>'02</c:v>
                </c:pt>
                <c:pt idx="5">
                  <c:v>'03</c:v>
                </c:pt>
                <c:pt idx="6">
                  <c:v>'04</c:v>
                </c:pt>
                <c:pt idx="7">
                  <c:v>'05</c:v>
                </c:pt>
                <c:pt idx="8">
                  <c:v>'06</c:v>
                </c:pt>
                <c:pt idx="9">
                  <c:v>'07</c:v>
                </c:pt>
                <c:pt idx="10">
                  <c:v>'08</c:v>
                </c:pt>
                <c:pt idx="11">
                  <c:v>'09</c:v>
                </c:pt>
                <c:pt idx="12">
                  <c:v>'10</c:v>
                </c:pt>
                <c:pt idx="13">
                  <c:v>'11</c:v>
                </c:pt>
                <c:pt idx="14">
                  <c:v>'12</c:v>
                </c:pt>
                <c:pt idx="15">
                  <c:v>'13</c:v>
                </c:pt>
                <c:pt idx="16">
                  <c:v>'14</c:v>
                </c:pt>
                <c:pt idx="17">
                  <c:v>'15</c:v>
                </c:pt>
                <c:pt idx="18">
                  <c:v>'16</c:v>
                </c:pt>
                <c:pt idx="19">
                  <c:v>'17</c:v>
                </c:pt>
                <c:pt idx="20">
                  <c:v>'18</c:v>
                </c:pt>
                <c:pt idx="21">
                  <c:v>'19</c:v>
                </c:pt>
                <c:pt idx="22">
                  <c:v>'20</c:v>
                </c:pt>
                <c:pt idx="23">
                  <c:v>'21</c:v>
                </c:pt>
                <c:pt idx="24">
                  <c:v>'22</c:v>
                </c:pt>
                <c:pt idx="25">
                  <c:v>'23</c:v>
                </c:pt>
              </c:strCache>
            </c:strRef>
          </c:cat>
          <c:val>
            <c:numRef>
              <c:f>APU!$J$15:$J$41</c:f>
              <c:numCache>
                <c:formatCode>General</c:formatCode>
                <c:ptCount val="26"/>
                <c:pt idx="0">
                  <c:v>64.7</c:v>
                </c:pt>
                <c:pt idx="1">
                  <c:v>65.7</c:v>
                </c:pt>
                <c:pt idx="2">
                  <c:v>66.400000000000006</c:v>
                </c:pt>
                <c:pt idx="3">
                  <c:v>66.599999999999994</c:v>
                </c:pt>
                <c:pt idx="4">
                  <c:v>66.599999999999994</c:v>
                </c:pt>
                <c:pt idx="5">
                  <c:v>66.2</c:v>
                </c:pt>
                <c:pt idx="6">
                  <c:v>65.900000000000006</c:v>
                </c:pt>
                <c:pt idx="7">
                  <c:v>66.400000000000006</c:v>
                </c:pt>
                <c:pt idx="8">
                  <c:v>66.8</c:v>
                </c:pt>
                <c:pt idx="9">
                  <c:v>67.2</c:v>
                </c:pt>
                <c:pt idx="10">
                  <c:v>67.5</c:v>
                </c:pt>
                <c:pt idx="11">
                  <c:v>66.5</c:v>
                </c:pt>
                <c:pt idx="12">
                  <c:v>65.2</c:v>
                </c:pt>
                <c:pt idx="13">
                  <c:v>65.3</c:v>
                </c:pt>
                <c:pt idx="14" formatCode="0.0">
                  <c:v>65.3</c:v>
                </c:pt>
                <c:pt idx="15">
                  <c:v>64.8</c:v>
                </c:pt>
                <c:pt idx="16">
                  <c:v>64.7</c:v>
                </c:pt>
                <c:pt idx="17">
                  <c:v>64.7</c:v>
                </c:pt>
                <c:pt idx="18">
                  <c:v>64.599999999999994</c:v>
                </c:pt>
                <c:pt idx="19">
                  <c:v>65</c:v>
                </c:pt>
                <c:pt idx="20">
                  <c:v>65.7</c:v>
                </c:pt>
                <c:pt idx="21">
                  <c:v>65.8</c:v>
                </c:pt>
                <c:pt idx="22">
                  <c:v>65.400000000000006</c:v>
                </c:pt>
                <c:pt idx="23">
                  <c:v>67.099999999999994</c:v>
                </c:pt>
                <c:pt idx="24">
                  <c:v>68.2</c:v>
                </c:pt>
                <c:pt idx="25">
                  <c:v>68.5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8E-444D-B0EC-BBF6CF0F9A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3711872"/>
        <c:axId val="123713408"/>
      </c:barChart>
      <c:lineChart>
        <c:grouping val="standard"/>
        <c:varyColors val="0"/>
        <c:ser>
          <c:idx val="0"/>
          <c:order val="1"/>
          <c:tx>
            <c:strRef>
              <c:f>APU!$K$3</c:f>
              <c:strCache>
                <c:ptCount val="1"/>
                <c:pt idx="0">
                  <c:v>Työvoima              Labour force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APU!$I$15:$I$41</c:f>
              <c:strCache>
                <c:ptCount val="26"/>
                <c:pt idx="0">
                  <c:v>'98</c:v>
                </c:pt>
                <c:pt idx="1">
                  <c:v>'99</c:v>
                </c:pt>
                <c:pt idx="2">
                  <c:v>'00</c:v>
                </c:pt>
                <c:pt idx="3">
                  <c:v>'01</c:v>
                </c:pt>
                <c:pt idx="4">
                  <c:v>'02</c:v>
                </c:pt>
                <c:pt idx="5">
                  <c:v>'03</c:v>
                </c:pt>
                <c:pt idx="6">
                  <c:v>'04</c:v>
                </c:pt>
                <c:pt idx="7">
                  <c:v>'05</c:v>
                </c:pt>
                <c:pt idx="8">
                  <c:v>'06</c:v>
                </c:pt>
                <c:pt idx="9">
                  <c:v>'07</c:v>
                </c:pt>
                <c:pt idx="10">
                  <c:v>'08</c:v>
                </c:pt>
                <c:pt idx="11">
                  <c:v>'09</c:v>
                </c:pt>
                <c:pt idx="12">
                  <c:v>'10</c:v>
                </c:pt>
                <c:pt idx="13">
                  <c:v>'11</c:v>
                </c:pt>
                <c:pt idx="14">
                  <c:v>'12</c:v>
                </c:pt>
                <c:pt idx="15">
                  <c:v>'13</c:v>
                </c:pt>
                <c:pt idx="16">
                  <c:v>'14</c:v>
                </c:pt>
                <c:pt idx="17">
                  <c:v>'15</c:v>
                </c:pt>
                <c:pt idx="18">
                  <c:v>'16</c:v>
                </c:pt>
                <c:pt idx="19">
                  <c:v>'17</c:v>
                </c:pt>
                <c:pt idx="20">
                  <c:v>'18</c:v>
                </c:pt>
                <c:pt idx="21">
                  <c:v>'19</c:v>
                </c:pt>
                <c:pt idx="22">
                  <c:v>'20</c:v>
                </c:pt>
                <c:pt idx="23">
                  <c:v>'21</c:v>
                </c:pt>
                <c:pt idx="24">
                  <c:v>'22</c:v>
                </c:pt>
                <c:pt idx="25">
                  <c:v>'23</c:v>
                </c:pt>
              </c:strCache>
            </c:strRef>
          </c:cat>
          <c:val>
            <c:numRef>
              <c:f>APU!$K$15:$K$41</c:f>
              <c:numCache>
                <c:formatCode>General</c:formatCode>
                <c:ptCount val="26"/>
                <c:pt idx="0">
                  <c:v>2507</c:v>
                </c:pt>
                <c:pt idx="1">
                  <c:v>2557</c:v>
                </c:pt>
                <c:pt idx="2">
                  <c:v>2588</c:v>
                </c:pt>
                <c:pt idx="3">
                  <c:v>2605</c:v>
                </c:pt>
                <c:pt idx="4">
                  <c:v>2610</c:v>
                </c:pt>
                <c:pt idx="5">
                  <c:v>2600</c:v>
                </c:pt>
                <c:pt idx="6">
                  <c:v>2594</c:v>
                </c:pt>
                <c:pt idx="7">
                  <c:v>2620</c:v>
                </c:pt>
                <c:pt idx="8">
                  <c:v>2648</c:v>
                </c:pt>
                <c:pt idx="9">
                  <c:v>2675</c:v>
                </c:pt>
                <c:pt idx="10">
                  <c:v>2703</c:v>
                </c:pt>
                <c:pt idx="11">
                  <c:v>2678</c:v>
                </c:pt>
                <c:pt idx="12">
                  <c:v>2637</c:v>
                </c:pt>
                <c:pt idx="13">
                  <c:v>2649</c:v>
                </c:pt>
                <c:pt idx="14">
                  <c:v>2659</c:v>
                </c:pt>
                <c:pt idx="15">
                  <c:v>2647</c:v>
                </c:pt>
                <c:pt idx="16">
                  <c:v>2651</c:v>
                </c:pt>
                <c:pt idx="17">
                  <c:v>2652</c:v>
                </c:pt>
                <c:pt idx="18">
                  <c:v>2653</c:v>
                </c:pt>
                <c:pt idx="19">
                  <c:v>2674</c:v>
                </c:pt>
                <c:pt idx="20">
                  <c:v>2709</c:v>
                </c:pt>
                <c:pt idx="21">
                  <c:v>2717</c:v>
                </c:pt>
                <c:pt idx="22">
                  <c:v>2704</c:v>
                </c:pt>
                <c:pt idx="23">
                  <c:v>2766</c:v>
                </c:pt>
                <c:pt idx="24">
                  <c:v>2809</c:v>
                </c:pt>
                <c:pt idx="25">
                  <c:v>2832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D28E-444D-B0EC-BBF6CF0F9A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714944"/>
        <c:axId val="67581056"/>
      </c:lineChart>
      <c:catAx>
        <c:axId val="12371187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37134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3713408"/>
        <c:scaling>
          <c:orientation val="minMax"/>
          <c:max val="74"/>
          <c:min val="5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3711872"/>
        <c:crosses val="autoZero"/>
        <c:crossBetween val="between"/>
        <c:majorUnit val="1"/>
      </c:valAx>
      <c:catAx>
        <c:axId val="123714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67581056"/>
        <c:crosses val="autoZero"/>
        <c:auto val="0"/>
        <c:lblAlgn val="ctr"/>
        <c:lblOffset val="100"/>
        <c:noMultiLvlLbl val="0"/>
      </c:catAx>
      <c:valAx>
        <c:axId val="67581056"/>
        <c:scaling>
          <c:orientation val="minMax"/>
          <c:max val="2840"/>
          <c:min val="2520"/>
        </c:scaling>
        <c:delete val="0"/>
        <c:axPos val="r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3714944"/>
        <c:crosses val="max"/>
        <c:crossBetween val="between"/>
        <c:majorUnit val="2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275362318840581"/>
          <c:y val="0.10359236371516944"/>
          <c:w val="0.27884057971014498"/>
          <c:h val="0.1801801801801802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>
      <c:oddHeader>&amp;T</c:oddHeader>
    </c:headerFooter>
    <c:pageMargins b="1" l="0.75000000000000078" r="0.75000000000000078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9525</xdr:colOff>
      <xdr:row>28</xdr:row>
      <xdr:rowOff>152400</xdr:rowOff>
    </xdr:from>
    <xdr:to>
      <xdr:col>22</xdr:col>
      <xdr:colOff>19050</xdr:colOff>
      <xdr:row>54</xdr:row>
      <xdr:rowOff>0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9525</xdr:colOff>
      <xdr:row>0</xdr:row>
      <xdr:rowOff>9525</xdr:rowOff>
    </xdr:from>
    <xdr:to>
      <xdr:col>22</xdr:col>
      <xdr:colOff>0</xdr:colOff>
      <xdr:row>24</xdr:row>
      <xdr:rowOff>0</xdr:rowOff>
    </xdr:to>
    <xdr:graphicFrame macro="">
      <xdr:nvGraphicFramePr>
        <xdr:cNvPr id="103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0.87515</cdr:x>
      <cdr:y>0.84878</cdr:y>
    </cdr:from>
    <cdr:to>
      <cdr:x>0.90807</cdr:x>
      <cdr:y>0.89756</cdr:y>
    </cdr:to>
    <cdr:sp macro="" textlink="">
      <cdr:nvSpPr>
        <cdr:cNvPr id="3073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21244" y="3317875"/>
          <a:ext cx="181242" cy="1905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0.10449</cdr:x>
      <cdr:y>0.02201</cdr:y>
    </cdr:from>
    <cdr:to>
      <cdr:x>0.13741</cdr:x>
      <cdr:y>0.07103</cdr:y>
    </cdr:to>
    <cdr:sp macro="" textlink="">
      <cdr:nvSpPr>
        <cdr:cNvPr id="92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6437" y="88710"/>
          <a:ext cx="180604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  <cdr:relSizeAnchor xmlns:cdr="http://schemas.openxmlformats.org/drawingml/2006/chartDrawing">
    <cdr:from>
      <cdr:x>0.86972</cdr:x>
      <cdr:y>0.02201</cdr:y>
    </cdr:from>
    <cdr:to>
      <cdr:x>0.92352</cdr:x>
      <cdr:y>0.07103</cdr:y>
    </cdr:to>
    <cdr:sp macro="" textlink="">
      <cdr:nvSpPr>
        <cdr:cNvPr id="92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74795" y="88710"/>
          <a:ext cx="295166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</a:t>
          </a:r>
        </a:p>
      </cdr:txBody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showGridLines="0" tabSelected="1" topLeftCell="H28" zoomScaleNormal="100" workbookViewId="0">
      <selection activeCell="Z23" sqref="Z23"/>
    </sheetView>
  </sheetViews>
  <sheetFormatPr defaultRowHeight="13.2" x14ac:dyDescent="0.25"/>
  <cols>
    <col min="2" max="2" width="5.21875" customWidth="1"/>
    <col min="11" max="11" width="11.77734375" customWidth="1"/>
  </cols>
  <sheetData>
    <row r="1" spans="1:13" x14ac:dyDescent="0.25">
      <c r="A1" t="s">
        <v>0</v>
      </c>
    </row>
    <row r="2" spans="1:13" x14ac:dyDescent="0.25">
      <c r="C2" t="s">
        <v>1</v>
      </c>
      <c r="F2" t="s">
        <v>2</v>
      </c>
      <c r="I2" t="s">
        <v>3</v>
      </c>
    </row>
    <row r="3" spans="1:13" x14ac:dyDescent="0.25">
      <c r="B3" t="s">
        <v>4</v>
      </c>
      <c r="C3" t="s">
        <v>5</v>
      </c>
      <c r="D3" t="s">
        <v>6</v>
      </c>
      <c r="E3" t="s">
        <v>7</v>
      </c>
      <c r="F3" t="s">
        <v>5</v>
      </c>
      <c r="G3" t="s">
        <v>6</v>
      </c>
      <c r="H3" t="s">
        <v>7</v>
      </c>
      <c r="I3" t="s">
        <v>8</v>
      </c>
      <c r="J3" s="6" t="s">
        <v>54</v>
      </c>
      <c r="K3" s="6" t="s">
        <v>55</v>
      </c>
      <c r="L3" s="6" t="s">
        <v>52</v>
      </c>
      <c r="M3" s="6" t="s">
        <v>53</v>
      </c>
    </row>
    <row r="4" spans="1:13" x14ac:dyDescent="0.25">
      <c r="A4" s="2" t="s">
        <v>9</v>
      </c>
      <c r="B4" t="s">
        <v>10</v>
      </c>
      <c r="C4" s="1">
        <v>69.2</v>
      </c>
      <c r="D4" s="1">
        <v>73.7</v>
      </c>
      <c r="E4" s="1">
        <v>64.7</v>
      </c>
      <c r="F4">
        <f>G4+H4</f>
        <v>2575</v>
      </c>
      <c r="G4">
        <v>1350</v>
      </c>
      <c r="H4">
        <v>1225</v>
      </c>
      <c r="I4">
        <v>1987</v>
      </c>
      <c r="J4">
        <v>68.599999999999994</v>
      </c>
      <c r="K4">
        <v>2554</v>
      </c>
      <c r="L4">
        <v>73.400000000000006</v>
      </c>
      <c r="M4">
        <v>64.099999999999994</v>
      </c>
    </row>
    <row r="5" spans="1:13" x14ac:dyDescent="0.25">
      <c r="A5" t="s">
        <v>11</v>
      </c>
      <c r="B5" t="s">
        <v>12</v>
      </c>
      <c r="C5" s="1">
        <v>69.2</v>
      </c>
      <c r="D5" s="1">
        <v>73.400000000000006</v>
      </c>
      <c r="E5" s="1">
        <v>65</v>
      </c>
      <c r="F5">
        <f t="shared" ref="F5:F47" si="0">G5+H5</f>
        <v>2572</v>
      </c>
      <c r="G5">
        <v>1340</v>
      </c>
      <c r="H5">
        <v>1232</v>
      </c>
      <c r="I5">
        <v>1988</v>
      </c>
      <c r="J5">
        <v>68.5</v>
      </c>
      <c r="K5">
        <v>2576</v>
      </c>
      <c r="L5">
        <v>72.900000000000006</v>
      </c>
      <c r="M5">
        <v>64.099999999999994</v>
      </c>
    </row>
    <row r="6" spans="1:13" x14ac:dyDescent="0.25">
      <c r="A6" t="s">
        <v>11</v>
      </c>
      <c r="B6" t="s">
        <v>13</v>
      </c>
      <c r="C6" s="1">
        <v>69.5</v>
      </c>
      <c r="D6" s="1">
        <v>73.8</v>
      </c>
      <c r="E6" s="1">
        <v>65.2</v>
      </c>
      <c r="F6">
        <f t="shared" si="0"/>
        <v>2579</v>
      </c>
      <c r="G6">
        <v>1345</v>
      </c>
      <c r="H6">
        <v>1234</v>
      </c>
      <c r="I6" s="2">
        <v>1989</v>
      </c>
      <c r="J6">
        <v>69.5</v>
      </c>
      <c r="K6">
        <v>2588</v>
      </c>
      <c r="L6">
        <v>74</v>
      </c>
      <c r="M6">
        <v>65.099999999999994</v>
      </c>
    </row>
    <row r="7" spans="1:13" x14ac:dyDescent="0.25">
      <c r="A7" t="s">
        <v>11</v>
      </c>
      <c r="B7" t="s">
        <v>15</v>
      </c>
      <c r="C7" s="1">
        <v>69.5</v>
      </c>
      <c r="D7" s="1">
        <v>73.7</v>
      </c>
      <c r="E7" s="1">
        <v>65.3</v>
      </c>
      <c r="F7">
        <f t="shared" si="0"/>
        <v>2580</v>
      </c>
      <c r="G7">
        <v>1345</v>
      </c>
      <c r="H7">
        <v>1235</v>
      </c>
      <c r="I7" s="2">
        <v>1990</v>
      </c>
      <c r="J7">
        <v>69.2</v>
      </c>
      <c r="K7">
        <v>2586</v>
      </c>
      <c r="L7">
        <v>73.8</v>
      </c>
      <c r="M7">
        <v>64.8</v>
      </c>
    </row>
    <row r="8" spans="1:13" x14ac:dyDescent="0.25">
      <c r="A8" s="2" t="s">
        <v>14</v>
      </c>
      <c r="B8" t="s">
        <v>10</v>
      </c>
      <c r="C8" s="1">
        <v>69.7</v>
      </c>
      <c r="D8" s="1">
        <v>73.8</v>
      </c>
      <c r="E8" s="1">
        <v>65.400000000000006</v>
      </c>
      <c r="F8">
        <f t="shared" si="0"/>
        <v>2587</v>
      </c>
      <c r="G8">
        <v>1350</v>
      </c>
      <c r="H8">
        <v>1237</v>
      </c>
      <c r="I8" s="2">
        <v>1991</v>
      </c>
      <c r="J8">
        <v>67.599999999999994</v>
      </c>
      <c r="K8">
        <v>2544</v>
      </c>
      <c r="L8">
        <v>71.8</v>
      </c>
      <c r="M8">
        <v>63.6</v>
      </c>
    </row>
    <row r="9" spans="1:13" x14ac:dyDescent="0.25">
      <c r="A9" t="s">
        <v>18</v>
      </c>
      <c r="B9" t="s">
        <v>12</v>
      </c>
      <c r="C9" s="1">
        <v>69.7</v>
      </c>
      <c r="D9" s="1">
        <v>74.099999999999994</v>
      </c>
      <c r="E9" s="1">
        <v>65.400000000000006</v>
      </c>
      <c r="F9">
        <f t="shared" si="0"/>
        <v>2593</v>
      </c>
      <c r="G9">
        <v>1356</v>
      </c>
      <c r="H9">
        <v>1237</v>
      </c>
      <c r="I9" s="2">
        <v>1992</v>
      </c>
      <c r="J9">
        <v>66</v>
      </c>
      <c r="K9">
        <v>2499</v>
      </c>
      <c r="L9">
        <v>70</v>
      </c>
      <c r="M9">
        <v>62.1</v>
      </c>
    </row>
    <row r="10" spans="1:13" x14ac:dyDescent="0.25">
      <c r="A10" t="s">
        <v>18</v>
      </c>
      <c r="B10" t="s">
        <v>13</v>
      </c>
      <c r="C10" s="1">
        <v>69.400000000000006</v>
      </c>
      <c r="D10" s="1">
        <v>73.900000000000006</v>
      </c>
      <c r="E10" s="1">
        <v>65.099999999999994</v>
      </c>
      <c r="F10">
        <f t="shared" si="0"/>
        <v>2587</v>
      </c>
      <c r="G10">
        <v>1353</v>
      </c>
      <c r="H10">
        <v>1234</v>
      </c>
      <c r="I10" s="2">
        <v>1993</v>
      </c>
      <c r="J10">
        <v>65.099999999999994</v>
      </c>
      <c r="K10">
        <v>2476</v>
      </c>
      <c r="L10">
        <v>69.099999999999994</v>
      </c>
      <c r="M10">
        <v>61.2</v>
      </c>
    </row>
    <row r="11" spans="1:13" x14ac:dyDescent="0.25">
      <c r="A11" t="s">
        <v>18</v>
      </c>
      <c r="B11" t="s">
        <v>15</v>
      </c>
      <c r="C11" s="1">
        <v>69.5</v>
      </c>
      <c r="D11" s="1">
        <v>73.900000000000006</v>
      </c>
      <c r="E11" s="1">
        <v>65.099999999999994</v>
      </c>
      <c r="F11">
        <f t="shared" si="0"/>
        <v>2588</v>
      </c>
      <c r="G11">
        <v>1354</v>
      </c>
      <c r="H11">
        <v>1234</v>
      </c>
      <c r="I11" s="2">
        <v>1994</v>
      </c>
      <c r="J11">
        <v>64.400000000000006</v>
      </c>
      <c r="K11">
        <v>2463</v>
      </c>
      <c r="L11">
        <v>68.400000000000006</v>
      </c>
      <c r="M11">
        <v>60.5</v>
      </c>
    </row>
    <row r="12" spans="1:13" x14ac:dyDescent="0.25">
      <c r="A12" s="2" t="s">
        <v>16</v>
      </c>
      <c r="B12" t="s">
        <v>10</v>
      </c>
      <c r="C12" s="1">
        <v>69.599999999999994</v>
      </c>
      <c r="D12" s="1">
        <v>74</v>
      </c>
      <c r="E12" s="1">
        <v>65.099999999999994</v>
      </c>
      <c r="F12">
        <f t="shared" si="0"/>
        <v>2591</v>
      </c>
      <c r="G12">
        <v>1357</v>
      </c>
      <c r="H12">
        <v>1234</v>
      </c>
      <c r="I12" s="2" t="s">
        <v>21</v>
      </c>
      <c r="J12">
        <v>64.599999999999994</v>
      </c>
      <c r="K12">
        <v>2481</v>
      </c>
      <c r="L12">
        <v>68.400000000000006</v>
      </c>
      <c r="M12">
        <v>60.9</v>
      </c>
    </row>
    <row r="13" spans="1:13" x14ac:dyDescent="0.25">
      <c r="A13" t="s">
        <v>22</v>
      </c>
      <c r="B13" t="s">
        <v>12</v>
      </c>
      <c r="C13" s="1">
        <v>69.5</v>
      </c>
      <c r="D13" s="1">
        <v>74</v>
      </c>
      <c r="E13" s="1">
        <v>65.099999999999994</v>
      </c>
      <c r="F13">
        <f t="shared" si="0"/>
        <v>2592</v>
      </c>
      <c r="G13">
        <v>1358</v>
      </c>
      <c r="H13">
        <v>1234</v>
      </c>
      <c r="I13" s="2" t="s">
        <v>23</v>
      </c>
      <c r="J13">
        <v>64.7</v>
      </c>
      <c r="K13">
        <v>2490</v>
      </c>
      <c r="L13">
        <v>68.3</v>
      </c>
      <c r="M13">
        <v>61.2</v>
      </c>
    </row>
    <row r="14" spans="1:13" x14ac:dyDescent="0.25">
      <c r="A14" t="s">
        <v>22</v>
      </c>
      <c r="B14" t="s">
        <v>13</v>
      </c>
      <c r="C14" s="1">
        <v>69.3</v>
      </c>
      <c r="D14" s="1">
        <v>73.8</v>
      </c>
      <c r="E14" s="1">
        <v>64.8</v>
      </c>
      <c r="F14">
        <f t="shared" si="0"/>
        <v>2588</v>
      </c>
      <c r="G14">
        <v>1357</v>
      </c>
      <c r="H14">
        <v>1231</v>
      </c>
      <c r="I14" s="2" t="s">
        <v>24</v>
      </c>
      <c r="J14">
        <v>64.3</v>
      </c>
      <c r="K14">
        <v>2484</v>
      </c>
      <c r="L14">
        <v>68</v>
      </c>
      <c r="M14">
        <v>60.7</v>
      </c>
    </row>
    <row r="15" spans="1:13" x14ac:dyDescent="0.25">
      <c r="A15" t="s">
        <v>22</v>
      </c>
      <c r="B15" t="s">
        <v>15</v>
      </c>
      <c r="C15" s="1">
        <v>68.8</v>
      </c>
      <c r="D15" s="1">
        <v>73.099999999999994</v>
      </c>
      <c r="E15" s="1">
        <v>64.400000000000006</v>
      </c>
      <c r="F15">
        <f t="shared" si="0"/>
        <v>2573</v>
      </c>
      <c r="G15">
        <v>1348</v>
      </c>
      <c r="H15">
        <v>1225</v>
      </c>
      <c r="I15" s="2" t="s">
        <v>25</v>
      </c>
      <c r="J15">
        <v>64.7</v>
      </c>
      <c r="K15">
        <v>2507</v>
      </c>
      <c r="L15">
        <v>68.400000000000006</v>
      </c>
      <c r="M15">
        <v>61</v>
      </c>
    </row>
    <row r="16" spans="1:13" x14ac:dyDescent="0.25">
      <c r="A16" s="2" t="s">
        <v>17</v>
      </c>
      <c r="B16" t="s">
        <v>10</v>
      </c>
      <c r="C16" s="1">
        <v>68.3</v>
      </c>
      <c r="D16" s="1">
        <v>72.599999999999994</v>
      </c>
      <c r="E16" s="1">
        <v>64.099999999999994</v>
      </c>
      <c r="F16">
        <f t="shared" si="0"/>
        <v>2562</v>
      </c>
      <c r="G16">
        <v>1342</v>
      </c>
      <c r="H16">
        <v>1220</v>
      </c>
      <c r="I16" s="2" t="s">
        <v>38</v>
      </c>
      <c r="J16">
        <v>65.7</v>
      </c>
      <c r="K16">
        <v>2557</v>
      </c>
      <c r="L16">
        <v>69</v>
      </c>
      <c r="M16">
        <v>62.5</v>
      </c>
    </row>
    <row r="17" spans="1:15" x14ac:dyDescent="0.25">
      <c r="A17" t="s">
        <v>26</v>
      </c>
      <c r="B17" t="s">
        <v>12</v>
      </c>
      <c r="C17" s="1">
        <v>68</v>
      </c>
      <c r="D17" s="1">
        <v>72.099999999999994</v>
      </c>
      <c r="E17" s="1">
        <v>63.8</v>
      </c>
      <c r="F17">
        <f t="shared" si="0"/>
        <v>2553</v>
      </c>
      <c r="G17">
        <v>1336</v>
      </c>
      <c r="H17">
        <v>1217</v>
      </c>
      <c r="I17" s="2" t="s">
        <v>39</v>
      </c>
      <c r="J17">
        <v>66.400000000000006</v>
      </c>
      <c r="K17">
        <v>2588</v>
      </c>
      <c r="L17">
        <v>69.5</v>
      </c>
      <c r="M17">
        <v>63.2</v>
      </c>
    </row>
    <row r="18" spans="1:15" x14ac:dyDescent="0.25">
      <c r="A18" t="s">
        <v>26</v>
      </c>
      <c r="B18" t="s">
        <v>13</v>
      </c>
      <c r="C18" s="1">
        <v>67.5</v>
      </c>
      <c r="D18" s="1">
        <v>71.3</v>
      </c>
      <c r="E18" s="1">
        <v>63.5</v>
      </c>
      <c r="F18">
        <f t="shared" si="0"/>
        <v>2534</v>
      </c>
      <c r="G18">
        <v>1320</v>
      </c>
      <c r="H18">
        <v>1214</v>
      </c>
      <c r="I18" s="2" t="s">
        <v>40</v>
      </c>
      <c r="J18">
        <v>66.599999999999994</v>
      </c>
      <c r="K18">
        <v>2605</v>
      </c>
      <c r="L18">
        <v>69.7</v>
      </c>
      <c r="M18">
        <v>63.6</v>
      </c>
    </row>
    <row r="19" spans="1:15" x14ac:dyDescent="0.25">
      <c r="A19" t="s">
        <v>26</v>
      </c>
      <c r="B19" t="s">
        <v>15</v>
      </c>
      <c r="C19" s="1">
        <v>67</v>
      </c>
      <c r="D19" s="1">
        <v>71.099999999999994</v>
      </c>
      <c r="E19" s="1">
        <v>63</v>
      </c>
      <c r="F19">
        <f t="shared" si="0"/>
        <v>2524</v>
      </c>
      <c r="G19">
        <v>1318</v>
      </c>
      <c r="H19">
        <v>1206</v>
      </c>
      <c r="I19" s="2" t="s">
        <v>41</v>
      </c>
      <c r="J19">
        <v>66.599999999999994</v>
      </c>
      <c r="K19">
        <v>2610</v>
      </c>
      <c r="L19">
        <v>69.2</v>
      </c>
      <c r="M19">
        <v>64</v>
      </c>
    </row>
    <row r="20" spans="1:15" x14ac:dyDescent="0.25">
      <c r="A20" s="2" t="s">
        <v>19</v>
      </c>
      <c r="B20" t="s">
        <v>10</v>
      </c>
      <c r="C20" s="1">
        <v>66.5</v>
      </c>
      <c r="D20" s="1">
        <v>70.5</v>
      </c>
      <c r="E20" s="1">
        <v>62.6</v>
      </c>
      <c r="F20">
        <f t="shared" si="0"/>
        <v>2514</v>
      </c>
      <c r="G20">
        <v>1316</v>
      </c>
      <c r="H20">
        <v>1198</v>
      </c>
      <c r="I20" s="2" t="s">
        <v>42</v>
      </c>
      <c r="J20">
        <v>66.2</v>
      </c>
      <c r="K20">
        <v>2600</v>
      </c>
      <c r="L20">
        <v>69</v>
      </c>
      <c r="M20">
        <v>63.5</v>
      </c>
    </row>
    <row r="21" spans="1:15" x14ac:dyDescent="0.25">
      <c r="A21" t="s">
        <v>27</v>
      </c>
      <c r="B21" t="s">
        <v>12</v>
      </c>
      <c r="C21" s="1">
        <v>65.900000000000006</v>
      </c>
      <c r="D21" s="1">
        <v>70.099999999999994</v>
      </c>
      <c r="E21" s="1">
        <v>62.2</v>
      </c>
      <c r="F21">
        <f t="shared" si="0"/>
        <v>2497</v>
      </c>
      <c r="G21">
        <v>1307</v>
      </c>
      <c r="H21">
        <v>1190</v>
      </c>
      <c r="I21" s="2" t="s">
        <v>43</v>
      </c>
      <c r="J21">
        <v>65.900000000000006</v>
      </c>
      <c r="K21">
        <v>2594</v>
      </c>
      <c r="L21">
        <v>68.5</v>
      </c>
      <c r="M21">
        <v>63.3</v>
      </c>
    </row>
    <row r="22" spans="1:15" x14ac:dyDescent="0.25">
      <c r="C22" s="1"/>
      <c r="D22" s="1"/>
      <c r="E22" s="1"/>
      <c r="I22" s="2" t="s">
        <v>44</v>
      </c>
      <c r="J22">
        <v>66.400000000000006</v>
      </c>
      <c r="K22">
        <v>2620</v>
      </c>
      <c r="L22">
        <v>68.599999999999994</v>
      </c>
      <c r="M22">
        <v>64.099999999999994</v>
      </c>
    </row>
    <row r="23" spans="1:15" x14ac:dyDescent="0.25">
      <c r="A23" t="s">
        <v>28</v>
      </c>
      <c r="B23" t="s">
        <v>12</v>
      </c>
      <c r="C23" s="1">
        <v>65.3</v>
      </c>
      <c r="D23" s="1">
        <v>69.400000000000006</v>
      </c>
      <c r="E23" s="1">
        <v>61.2</v>
      </c>
      <c r="F23">
        <f t="shared" si="0"/>
        <v>2471</v>
      </c>
      <c r="G23">
        <v>1299</v>
      </c>
      <c r="H23">
        <v>1172</v>
      </c>
      <c r="I23" s="2" t="s">
        <v>45</v>
      </c>
      <c r="J23">
        <v>66.8</v>
      </c>
      <c r="K23">
        <v>2648</v>
      </c>
      <c r="L23">
        <v>69</v>
      </c>
      <c r="M23">
        <v>64.599999999999994</v>
      </c>
    </row>
    <row r="24" spans="1:15" x14ac:dyDescent="0.25">
      <c r="C24" s="1"/>
      <c r="D24" s="1"/>
      <c r="E24" s="1"/>
      <c r="I24" s="2" t="s">
        <v>46</v>
      </c>
      <c r="J24">
        <v>67.2</v>
      </c>
      <c r="K24">
        <v>2675</v>
      </c>
      <c r="L24">
        <v>69.3</v>
      </c>
      <c r="M24">
        <v>65.099999999999994</v>
      </c>
    </row>
    <row r="25" spans="1:15" x14ac:dyDescent="0.25">
      <c r="A25" t="s">
        <v>28</v>
      </c>
      <c r="B25" t="s">
        <v>13</v>
      </c>
      <c r="C25" s="1">
        <v>65</v>
      </c>
      <c r="D25" s="1">
        <v>68.900000000000006</v>
      </c>
      <c r="E25" s="1">
        <v>61.3</v>
      </c>
      <c r="F25">
        <f t="shared" si="0"/>
        <v>2464</v>
      </c>
      <c r="G25">
        <v>1294</v>
      </c>
      <c r="H25">
        <v>1170</v>
      </c>
      <c r="I25" s="2" t="s">
        <v>47</v>
      </c>
      <c r="J25">
        <v>67.5</v>
      </c>
      <c r="K25">
        <v>2703</v>
      </c>
      <c r="L25">
        <v>69.900000000000006</v>
      </c>
      <c r="M25">
        <v>65.099999999999994</v>
      </c>
      <c r="O25" t="s">
        <v>34</v>
      </c>
    </row>
    <row r="26" spans="1:15" s="3" customFormat="1" ht="6" customHeight="1" x14ac:dyDescent="0.25">
      <c r="A26" s="3" t="s">
        <v>28</v>
      </c>
      <c r="B26" s="3" t="s">
        <v>15</v>
      </c>
      <c r="C26" s="4">
        <v>64.8</v>
      </c>
      <c r="D26" s="4">
        <v>69</v>
      </c>
      <c r="E26" s="4">
        <v>61.3</v>
      </c>
      <c r="F26" s="3">
        <f t="shared" si="0"/>
        <v>2469</v>
      </c>
      <c r="G26" s="3">
        <v>1295</v>
      </c>
      <c r="H26" s="3">
        <v>1174</v>
      </c>
      <c r="I26" s="2" t="s">
        <v>48</v>
      </c>
      <c r="J26" s="6">
        <v>66.5</v>
      </c>
      <c r="K26" s="3">
        <v>2678</v>
      </c>
      <c r="L26" s="6">
        <v>68.400000000000006</v>
      </c>
      <c r="M26" s="6">
        <v>64.7</v>
      </c>
    </row>
    <row r="27" spans="1:15" hidden="1" x14ac:dyDescent="0.25">
      <c r="A27" s="2" t="s">
        <v>20</v>
      </c>
      <c r="B27" t="s">
        <v>10</v>
      </c>
      <c r="C27" s="1">
        <v>64.7</v>
      </c>
      <c r="D27" s="1">
        <v>69</v>
      </c>
      <c r="E27" s="1">
        <v>61</v>
      </c>
      <c r="F27">
        <f t="shared" si="0"/>
        <v>2467</v>
      </c>
      <c r="G27">
        <v>1294</v>
      </c>
      <c r="H27">
        <v>1173</v>
      </c>
      <c r="I27" s="2" t="s">
        <v>49</v>
      </c>
    </row>
    <row r="28" spans="1:15" x14ac:dyDescent="0.25">
      <c r="A28" t="s">
        <v>29</v>
      </c>
      <c r="B28" t="s">
        <v>12</v>
      </c>
      <c r="C28" s="1">
        <v>64.5</v>
      </c>
      <c r="D28" s="1">
        <v>68.8</v>
      </c>
      <c r="E28" s="1">
        <v>60.6</v>
      </c>
      <c r="F28">
        <f t="shared" si="0"/>
        <v>2469</v>
      </c>
      <c r="G28">
        <v>1298</v>
      </c>
      <c r="H28">
        <v>1171</v>
      </c>
      <c r="I28" s="2" t="s">
        <v>49</v>
      </c>
      <c r="J28">
        <v>65.2</v>
      </c>
      <c r="K28">
        <v>2637</v>
      </c>
      <c r="L28">
        <v>67.7</v>
      </c>
      <c r="M28">
        <v>62.7</v>
      </c>
      <c r="O28" s="5" t="s">
        <v>35</v>
      </c>
    </row>
    <row r="29" spans="1:15" x14ac:dyDescent="0.25">
      <c r="A29" t="s">
        <v>29</v>
      </c>
      <c r="B29" t="s">
        <v>13</v>
      </c>
      <c r="C29" s="1">
        <v>64.3</v>
      </c>
      <c r="D29" s="1">
        <v>68.5</v>
      </c>
      <c r="E29" s="1">
        <v>60.4</v>
      </c>
      <c r="F29">
        <f t="shared" si="0"/>
        <v>2471</v>
      </c>
      <c r="G29">
        <v>1300</v>
      </c>
      <c r="H29">
        <v>1171</v>
      </c>
      <c r="I29" s="2" t="s">
        <v>51</v>
      </c>
      <c r="J29">
        <v>65.3</v>
      </c>
      <c r="K29">
        <v>2649</v>
      </c>
      <c r="L29">
        <v>68</v>
      </c>
      <c r="M29">
        <v>62.5</v>
      </c>
    </row>
    <row r="30" spans="1:15" x14ac:dyDescent="0.25">
      <c r="A30" t="s">
        <v>29</v>
      </c>
      <c r="B30" t="s">
        <v>15</v>
      </c>
      <c r="C30" s="1">
        <v>64.099999999999994</v>
      </c>
      <c r="D30" s="1">
        <v>67.900000000000006</v>
      </c>
      <c r="E30" s="1">
        <v>60.6</v>
      </c>
      <c r="F30">
        <f t="shared" si="0"/>
        <v>2462</v>
      </c>
      <c r="G30">
        <v>1289</v>
      </c>
      <c r="H30">
        <v>1173</v>
      </c>
      <c r="I30" s="2" t="s">
        <v>56</v>
      </c>
      <c r="J30" s="1">
        <v>65.3</v>
      </c>
      <c r="K30">
        <v>2659</v>
      </c>
      <c r="L30">
        <v>67.7</v>
      </c>
      <c r="M30">
        <v>62.8</v>
      </c>
    </row>
    <row r="31" spans="1:15" x14ac:dyDescent="0.25">
      <c r="A31" s="2" t="s">
        <v>21</v>
      </c>
      <c r="B31" t="s">
        <v>10</v>
      </c>
      <c r="C31" s="1">
        <v>64.2</v>
      </c>
      <c r="D31" s="1">
        <v>67.7</v>
      </c>
      <c r="E31" s="1">
        <v>60.9</v>
      </c>
      <c r="F31">
        <f t="shared" si="0"/>
        <v>2464</v>
      </c>
      <c r="G31">
        <v>1286</v>
      </c>
      <c r="H31">
        <v>1178</v>
      </c>
      <c r="I31" s="2" t="s">
        <v>57</v>
      </c>
      <c r="J31">
        <v>64.8</v>
      </c>
      <c r="K31">
        <v>2647</v>
      </c>
      <c r="L31">
        <v>67</v>
      </c>
      <c r="M31">
        <v>62.5</v>
      </c>
    </row>
    <row r="32" spans="1:15" x14ac:dyDescent="0.25">
      <c r="A32" s="2"/>
      <c r="C32" s="1"/>
      <c r="D32" s="1"/>
      <c r="E32" s="1"/>
      <c r="I32" s="2" t="s">
        <v>58</v>
      </c>
      <c r="J32">
        <v>64.7</v>
      </c>
      <c r="K32">
        <v>2651</v>
      </c>
      <c r="L32">
        <v>66.8</v>
      </c>
      <c r="M32">
        <v>62.6</v>
      </c>
    </row>
    <row r="33" spans="1:13" x14ac:dyDescent="0.25">
      <c r="A33" t="s">
        <v>30</v>
      </c>
      <c r="B33" t="s">
        <v>12</v>
      </c>
      <c r="C33" s="1">
        <v>64.400000000000006</v>
      </c>
      <c r="D33" s="1">
        <v>67.8</v>
      </c>
      <c r="E33" s="1">
        <v>61.1</v>
      </c>
      <c r="F33">
        <f t="shared" si="0"/>
        <v>2472</v>
      </c>
      <c r="G33">
        <v>1289</v>
      </c>
      <c r="H33">
        <v>1183</v>
      </c>
      <c r="I33" s="2" t="s">
        <v>59</v>
      </c>
      <c r="J33">
        <v>64.7</v>
      </c>
      <c r="K33">
        <v>2652</v>
      </c>
      <c r="L33">
        <v>66.599999999999994</v>
      </c>
      <c r="M33">
        <v>62.6</v>
      </c>
    </row>
    <row r="34" spans="1:13" x14ac:dyDescent="0.25">
      <c r="A34" t="s">
        <v>30</v>
      </c>
      <c r="B34" t="s">
        <v>13</v>
      </c>
      <c r="C34" s="1">
        <v>64.8</v>
      </c>
      <c r="D34" s="1">
        <v>68.400000000000006</v>
      </c>
      <c r="E34" s="1">
        <v>61.1</v>
      </c>
      <c r="F34">
        <f t="shared" si="0"/>
        <v>2486</v>
      </c>
      <c r="G34">
        <v>1301</v>
      </c>
      <c r="H34">
        <v>1185</v>
      </c>
      <c r="I34" s="2" t="s">
        <v>60</v>
      </c>
      <c r="J34">
        <v>64.599999999999994</v>
      </c>
      <c r="K34">
        <v>2653</v>
      </c>
      <c r="L34">
        <v>66.8</v>
      </c>
      <c r="M34">
        <v>62.3</v>
      </c>
    </row>
    <row r="35" spans="1:13" x14ac:dyDescent="0.25">
      <c r="A35" t="s">
        <v>30</v>
      </c>
      <c r="B35" t="s">
        <v>15</v>
      </c>
      <c r="C35" s="1">
        <v>65</v>
      </c>
      <c r="D35" s="1">
        <v>68.900000000000006</v>
      </c>
      <c r="E35" s="1">
        <v>61.2</v>
      </c>
      <c r="F35">
        <f t="shared" si="0"/>
        <v>2501</v>
      </c>
      <c r="G35">
        <v>1314</v>
      </c>
      <c r="H35">
        <v>1187</v>
      </c>
      <c r="I35" s="2" t="s">
        <v>61</v>
      </c>
      <c r="J35">
        <v>65</v>
      </c>
      <c r="K35">
        <v>2674</v>
      </c>
      <c r="L35">
        <v>67.5</v>
      </c>
      <c r="M35">
        <v>62.5</v>
      </c>
    </row>
    <row r="36" spans="1:13" x14ac:dyDescent="0.25">
      <c r="A36" s="2" t="s">
        <v>23</v>
      </c>
      <c r="B36" t="s">
        <v>10</v>
      </c>
      <c r="C36" s="1">
        <v>64.599999999999994</v>
      </c>
      <c r="D36" s="1">
        <v>68.400000000000006</v>
      </c>
      <c r="E36" s="1">
        <v>61.1</v>
      </c>
      <c r="F36">
        <f t="shared" si="0"/>
        <v>2490</v>
      </c>
      <c r="G36">
        <v>1306</v>
      </c>
      <c r="H36">
        <v>1184</v>
      </c>
      <c r="I36" s="2" t="s">
        <v>62</v>
      </c>
      <c r="J36">
        <v>65.7</v>
      </c>
      <c r="K36">
        <v>2709</v>
      </c>
      <c r="L36">
        <v>68</v>
      </c>
      <c r="M36">
        <v>63.4</v>
      </c>
    </row>
    <row r="37" spans="1:13" x14ac:dyDescent="0.25">
      <c r="A37" t="s">
        <v>31</v>
      </c>
      <c r="B37" t="s">
        <v>12</v>
      </c>
      <c r="C37" s="1">
        <v>64.3</v>
      </c>
      <c r="D37" s="1">
        <v>67.900000000000006</v>
      </c>
      <c r="E37" s="1">
        <v>60.9</v>
      </c>
      <c r="F37">
        <f t="shared" si="0"/>
        <v>2474</v>
      </c>
      <c r="G37">
        <v>1295</v>
      </c>
      <c r="H37">
        <v>1179</v>
      </c>
      <c r="I37" s="2" t="s">
        <v>63</v>
      </c>
      <c r="J37">
        <v>65.8</v>
      </c>
      <c r="K37">
        <v>2717</v>
      </c>
      <c r="L37">
        <v>68.3</v>
      </c>
      <c r="M37">
        <v>63.3</v>
      </c>
    </row>
    <row r="38" spans="1:13" x14ac:dyDescent="0.25">
      <c r="A38" t="s">
        <v>31</v>
      </c>
      <c r="B38" t="s">
        <v>13</v>
      </c>
      <c r="C38" s="1">
        <v>64.7</v>
      </c>
      <c r="D38" s="1">
        <v>67.900000000000006</v>
      </c>
      <c r="E38" s="1">
        <v>61.3</v>
      </c>
      <c r="F38">
        <f t="shared" si="0"/>
        <v>2485</v>
      </c>
      <c r="G38">
        <v>1297</v>
      </c>
      <c r="H38">
        <v>1188</v>
      </c>
      <c r="I38" s="2" t="s">
        <v>64</v>
      </c>
      <c r="J38">
        <v>65.400000000000006</v>
      </c>
      <c r="K38">
        <v>2704</v>
      </c>
      <c r="L38">
        <v>68</v>
      </c>
      <c r="M38">
        <v>62.8</v>
      </c>
    </row>
    <row r="39" spans="1:13" x14ac:dyDescent="0.25">
      <c r="A39" t="s">
        <v>31</v>
      </c>
      <c r="B39" t="s">
        <v>15</v>
      </c>
      <c r="C39" s="1">
        <v>64.7</v>
      </c>
      <c r="D39" s="1">
        <v>67.900000000000006</v>
      </c>
      <c r="E39" s="1">
        <v>61.3</v>
      </c>
      <c r="F39">
        <f t="shared" si="0"/>
        <v>2492</v>
      </c>
      <c r="G39">
        <v>1301</v>
      </c>
      <c r="H39">
        <v>1191</v>
      </c>
      <c r="I39" s="2" t="s">
        <v>65</v>
      </c>
      <c r="J39">
        <v>67.099999999999994</v>
      </c>
      <c r="K39">
        <v>2766</v>
      </c>
      <c r="L39">
        <v>69.599999999999994</v>
      </c>
      <c r="M39">
        <v>64.599999999999994</v>
      </c>
    </row>
    <row r="40" spans="1:13" x14ac:dyDescent="0.25">
      <c r="A40" s="2" t="s">
        <v>24</v>
      </c>
      <c r="B40" t="s">
        <v>10</v>
      </c>
      <c r="C40" s="1">
        <v>64.5</v>
      </c>
      <c r="D40" s="1">
        <v>68</v>
      </c>
      <c r="E40" s="1">
        <v>61.1</v>
      </c>
      <c r="F40">
        <f t="shared" si="0"/>
        <v>2490</v>
      </c>
      <c r="G40">
        <v>1303</v>
      </c>
      <c r="H40">
        <v>1187</v>
      </c>
      <c r="I40" s="2" t="s">
        <v>66</v>
      </c>
      <c r="J40">
        <v>68.2</v>
      </c>
      <c r="K40">
        <v>2809</v>
      </c>
      <c r="L40">
        <v>69.7</v>
      </c>
      <c r="M40">
        <v>66.599999999999994</v>
      </c>
    </row>
    <row r="41" spans="1:13" x14ac:dyDescent="0.25">
      <c r="A41" t="s">
        <v>32</v>
      </c>
      <c r="B41" t="s">
        <v>12</v>
      </c>
      <c r="C41" s="1">
        <v>64.400000000000006</v>
      </c>
      <c r="D41" s="1">
        <v>68.3</v>
      </c>
      <c r="E41" s="1">
        <v>61.1</v>
      </c>
      <c r="F41">
        <f t="shared" si="0"/>
        <v>2495</v>
      </c>
      <c r="G41">
        <v>1306</v>
      </c>
      <c r="H41">
        <v>1189</v>
      </c>
      <c r="I41" s="2" t="s">
        <v>67</v>
      </c>
      <c r="J41">
        <v>68.5</v>
      </c>
      <c r="K41">
        <v>2832</v>
      </c>
      <c r="L41">
        <v>69.8</v>
      </c>
      <c r="M41">
        <v>67.3</v>
      </c>
    </row>
    <row r="42" spans="1:13" x14ac:dyDescent="0.25">
      <c r="A42" t="s">
        <v>32</v>
      </c>
      <c r="B42" t="s">
        <v>13</v>
      </c>
      <c r="C42" s="1">
        <v>64</v>
      </c>
      <c r="D42" s="1">
        <v>68</v>
      </c>
      <c r="E42" s="1">
        <v>60.6</v>
      </c>
      <c r="F42">
        <f t="shared" si="0"/>
        <v>2484</v>
      </c>
      <c r="G42">
        <v>1303</v>
      </c>
      <c r="H42">
        <v>1181</v>
      </c>
    </row>
    <row r="43" spans="1:13" x14ac:dyDescent="0.25">
      <c r="A43" t="s">
        <v>32</v>
      </c>
      <c r="B43" t="s">
        <v>15</v>
      </c>
      <c r="C43" s="1">
        <v>64.2</v>
      </c>
      <c r="D43" s="1">
        <v>67.900000000000006</v>
      </c>
      <c r="E43" s="1">
        <v>60.4</v>
      </c>
      <c r="F43">
        <f t="shared" si="0"/>
        <v>2481</v>
      </c>
      <c r="G43">
        <v>1303</v>
      </c>
      <c r="H43">
        <v>1178</v>
      </c>
    </row>
    <row r="44" spans="1:13" x14ac:dyDescent="0.25">
      <c r="A44" s="2" t="s">
        <v>25</v>
      </c>
      <c r="B44" t="s">
        <v>10</v>
      </c>
      <c r="C44" s="1">
        <v>64.5</v>
      </c>
      <c r="D44" s="1">
        <v>68.2</v>
      </c>
      <c r="E44" s="1">
        <v>60.6</v>
      </c>
      <c r="F44">
        <f t="shared" si="0"/>
        <v>2496</v>
      </c>
      <c r="G44">
        <v>1311</v>
      </c>
      <c r="H44">
        <v>1185</v>
      </c>
    </row>
    <row r="45" spans="1:13" x14ac:dyDescent="0.25">
      <c r="A45" t="s">
        <v>33</v>
      </c>
      <c r="B45" t="s">
        <v>12</v>
      </c>
      <c r="C45" s="1">
        <v>64.7</v>
      </c>
      <c r="D45" s="1">
        <v>68.400000000000006</v>
      </c>
      <c r="E45" s="1">
        <v>60.7</v>
      </c>
      <c r="F45">
        <f t="shared" si="0"/>
        <v>2507</v>
      </c>
      <c r="G45">
        <v>1318</v>
      </c>
      <c r="H45">
        <v>1189</v>
      </c>
    </row>
    <row r="46" spans="1:13" x14ac:dyDescent="0.25">
      <c r="A46" t="s">
        <v>33</v>
      </c>
      <c r="B46" t="s">
        <v>13</v>
      </c>
      <c r="C46" s="1">
        <v>64.7</v>
      </c>
      <c r="D46" s="1">
        <v>68.5</v>
      </c>
      <c r="E46" s="1">
        <v>60.8</v>
      </c>
      <c r="F46">
        <f t="shared" si="0"/>
        <v>2512</v>
      </c>
      <c r="G46">
        <v>1321</v>
      </c>
      <c r="H46">
        <v>1191</v>
      </c>
    </row>
    <row r="47" spans="1:13" x14ac:dyDescent="0.25">
      <c r="A47" t="s">
        <v>33</v>
      </c>
      <c r="B47" t="s">
        <v>15</v>
      </c>
      <c r="C47" s="1">
        <v>64.900000000000006</v>
      </c>
      <c r="D47" s="1">
        <v>68.5</v>
      </c>
      <c r="E47" s="1">
        <v>61.4</v>
      </c>
      <c r="F47">
        <f t="shared" si="0"/>
        <v>2522</v>
      </c>
      <c r="G47">
        <v>1323</v>
      </c>
      <c r="H47">
        <v>1199</v>
      </c>
    </row>
    <row r="48" spans="1:13" x14ac:dyDescent="0.25">
      <c r="A48" s="2"/>
    </row>
    <row r="55" spans="15:15" x14ac:dyDescent="0.25">
      <c r="O55" t="s">
        <v>36</v>
      </c>
    </row>
    <row r="56" spans="15:15" ht="6" customHeight="1" x14ac:dyDescent="0.25"/>
    <row r="57" spans="15:15" x14ac:dyDescent="0.25">
      <c r="O57" s="5" t="s">
        <v>37</v>
      </c>
    </row>
    <row r="59" spans="15:15" x14ac:dyDescent="0.25">
      <c r="O59" s="7" t="s">
        <v>50</v>
      </c>
    </row>
  </sheetData>
  <phoneticPr fontId="0" type="noConversion"/>
  <pageMargins left="0.74803149606299213" right="0.74803149606299213" top="0.98425196850393704" bottom="0.78740157480314965" header="0.51181102362204722" footer="0.51181102362204722"/>
  <pageSetup paperSize="9" scale="95" orientation="portrait" horizontalDpi="4294967292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APU</vt:lpstr>
      <vt:lpstr>APU!Tulostusalue</vt:lpstr>
    </vt:vector>
  </TitlesOfParts>
  <Company>Työministeriö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2020-02-06T13:00:37Z</cp:lastPrinted>
  <dcterms:created xsi:type="dcterms:W3CDTF">1999-03-03T16:29:18Z</dcterms:created>
  <dcterms:modified xsi:type="dcterms:W3CDTF">2024-02-02T08:42:19Z</dcterms:modified>
</cp:coreProperties>
</file>