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worksheets/sheet2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3.xml" ContentType="application/vnd.openxmlformats-officedocument.spreadsheetml.worksheet+xml"/>
  <Override PartName="/xl/chartsheets/sheet7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19200" windowHeight="6470" activeTab="8"/>
  </bookViews>
  <sheets>
    <sheet name="Kaavio2" sheetId="21" r:id="rId1"/>
    <sheet name="Kaavio1" sheetId="22" r:id="rId2"/>
    <sheet name="Kaavio3" sheetId="23" r:id="rId3"/>
    <sheet name="Taul1" sheetId="1" r:id="rId4"/>
    <sheet name="Kaavio4" sheetId="24" r:id="rId5"/>
    <sheet name="Taul2" sheetId="2" r:id="rId6"/>
    <sheet name="Kaavio5" sheetId="25" r:id="rId7"/>
    <sheet name="Kaavio6" sheetId="26" r:id="rId8"/>
    <sheet name="Taul3" sheetId="3" r:id="rId9"/>
    <sheet name="Kaavio8" sheetId="28" r:id="rId10"/>
    <sheet name="Taul4" sheetId="4" r:id="rId11"/>
    <sheet name="Taul5" sheetId="5" r:id="rId12"/>
    <sheet name="Taul6" sheetId="6" r:id="rId13"/>
    <sheet name="Taul7" sheetId="7" r:id="rId14"/>
    <sheet name="Taul8" sheetId="8" r:id="rId15"/>
    <sheet name="Taul9" sheetId="9" r:id="rId16"/>
    <sheet name="Taul10" sheetId="10" r:id="rId17"/>
    <sheet name="Taul11" sheetId="11" r:id="rId18"/>
    <sheet name="Taul12" sheetId="12" r:id="rId19"/>
    <sheet name="Taul13" sheetId="13" r:id="rId20"/>
    <sheet name="Taul14" sheetId="14" r:id="rId21"/>
    <sheet name="Taul15" sheetId="15" r:id="rId22"/>
    <sheet name="Taul16" sheetId="16" r:id="rId23"/>
  </sheets>
  <definedNames>
    <definedName name="_xlnm.Print_Area" localSheetId="8">Taul3!$M$1:$U$71</definedName>
  </definedNames>
  <calcPr calcId="162913"/>
</workbook>
</file>

<file path=xl/calcChain.xml><?xml version="1.0" encoding="utf-8"?>
<calcChain xmlns="http://schemas.openxmlformats.org/spreadsheetml/2006/main">
  <c r="G16" i="2" l="1"/>
  <c r="F16" i="2"/>
  <c r="D13" i="5"/>
  <c r="C13" i="5"/>
  <c r="B13" i="5"/>
</calcChain>
</file>

<file path=xl/sharedStrings.xml><?xml version="1.0" encoding="utf-8"?>
<sst xmlns="http://schemas.openxmlformats.org/spreadsheetml/2006/main" count="299" uniqueCount="121">
  <si>
    <t>Taulu 1. Työttömät työnhakijat</t>
  </si>
  <si>
    <t>Määrittelyt</t>
  </si>
  <si>
    <t>Kuviot</t>
  </si>
  <si>
    <t xml:space="preserve">     Työttömät työnhakijat kuukauden lopussa</t>
  </si>
  <si>
    <t xml:space="preserve">Vuosi ja </t>
  </si>
  <si>
    <t>Yhteensä</t>
  </si>
  <si>
    <t>Miehet</t>
  </si>
  <si>
    <t>Naiset</t>
  </si>
  <si>
    <t>Alle 25-</t>
  </si>
  <si>
    <t>Yli 50-</t>
  </si>
  <si>
    <t>Yli 2 vuotta</t>
  </si>
  <si>
    <t>kuukausi</t>
  </si>
  <si>
    <t>vuotiaat</t>
  </si>
  <si>
    <t>1998/1</t>
  </si>
  <si>
    <t>1998/2</t>
  </si>
  <si>
    <t>1998/3</t>
  </si>
  <si>
    <t>1998/4</t>
  </si>
  <si>
    <t>1998/5</t>
  </si>
  <si>
    <t>1998/6</t>
  </si>
  <si>
    <t>1998/7</t>
  </si>
  <si>
    <t>1998/8</t>
  </si>
  <si>
    <t>1998/9</t>
  </si>
  <si>
    <t>1998/10</t>
  </si>
  <si>
    <t>Taulu 2. Työnhakijat</t>
  </si>
  <si>
    <t xml:space="preserve">    Työnhakijat kuukauden lopussa</t>
  </si>
  <si>
    <t xml:space="preserve">Työssä </t>
  </si>
  <si>
    <t>Työvoiman</t>
  </si>
  <si>
    <t>Työttömyys-</t>
  </si>
  <si>
    <t>Työttömät</t>
  </si>
  <si>
    <t>eläkkeellä</t>
  </si>
  <si>
    <t>Lomautetut</t>
  </si>
  <si>
    <t>1998/11</t>
  </si>
  <si>
    <t>1998/12</t>
  </si>
  <si>
    <t>Vuorottelu-</t>
  </si>
  <si>
    <t>Työvoima-</t>
  </si>
  <si>
    <t>paikkaan</t>
  </si>
  <si>
    <t>koulu-</t>
  </si>
  <si>
    <t>Vuosi ja</t>
  </si>
  <si>
    <t>Valtio</t>
  </si>
  <si>
    <t>Kunta</t>
  </si>
  <si>
    <t>Yksityinen</t>
  </si>
  <si>
    <t>tuksessa</t>
  </si>
  <si>
    <t>Taulu 4. Avoimet työpaikat</t>
  </si>
  <si>
    <t xml:space="preserve">   Avoimet työpaikat kuukauden aikana</t>
  </si>
  <si>
    <t>Työpaikat</t>
  </si>
  <si>
    <t>kuukauden</t>
  </si>
  <si>
    <t>Kuukauden</t>
  </si>
  <si>
    <t>lopussa</t>
  </si>
  <si>
    <t xml:space="preserve">     kaikki</t>
  </si>
  <si>
    <t xml:space="preserve">     uudet </t>
  </si>
  <si>
    <t>työpaikat</t>
  </si>
  <si>
    <t>Merimiesvälityksen työnhakijat, työttömät ja avoimet paikat kuukauden aikana</t>
  </si>
  <si>
    <t>Työnhakijat</t>
  </si>
  <si>
    <t>Avoimet</t>
  </si>
  <si>
    <t>paikat</t>
  </si>
  <si>
    <t>Työttömyyden kesto</t>
  </si>
  <si>
    <t>Yli vuosi</t>
  </si>
  <si>
    <t>Ikäryhmät</t>
  </si>
  <si>
    <t>Sukupuoli</t>
  </si>
  <si>
    <t>Lyhennetyllä</t>
  </si>
  <si>
    <t>työviikolla</t>
  </si>
  <si>
    <t>olevat</t>
  </si>
  <si>
    <t>ulkopuolella</t>
  </si>
  <si>
    <t>työllis-</t>
  </si>
  <si>
    <t>tettyjä</t>
  </si>
  <si>
    <t>1999/1</t>
  </si>
  <si>
    <t>1999/2</t>
  </si>
  <si>
    <t>1999/3</t>
  </si>
  <si>
    <t>1999/4</t>
  </si>
  <si>
    <t>1999/5</t>
  </si>
  <si>
    <t>1999/6</t>
  </si>
  <si>
    <t>1999/7</t>
  </si>
  <si>
    <t>täyttyneet</t>
  </si>
  <si>
    <t xml:space="preserve">     </t>
  </si>
  <si>
    <t>työharjoittelu</t>
  </si>
  <si>
    <t xml:space="preserve">            -</t>
  </si>
  <si>
    <t>Kuntouttavassa</t>
  </si>
  <si>
    <t>työtoiminnass</t>
  </si>
  <si>
    <t>Omaehtoisessa</t>
  </si>
  <si>
    <t>opiskelussa</t>
  </si>
  <si>
    <t>Työelämä-</t>
  </si>
  <si>
    <t>valmennus</t>
  </si>
  <si>
    <t xml:space="preserve">Lähde: Työ- ja elinkeinoministeriö, Työnvälitystilasto </t>
  </si>
  <si>
    <t>Kuvio 17.  Aktivointiasteeseen laskettavissa palveluissa olevat</t>
  </si>
  <si>
    <t>Chart 17.  Number of persons participating services included in the activation rate</t>
  </si>
  <si>
    <t>Valmennuksessa</t>
  </si>
  <si>
    <t>Työ-/</t>
  </si>
  <si>
    <t>koulutus-</t>
  </si>
  <si>
    <t>kokeilussa</t>
  </si>
  <si>
    <t xml:space="preserve">Taulu 3. Palveluissa olevat </t>
  </si>
  <si>
    <t xml:space="preserve">    työllistetyt</t>
  </si>
  <si>
    <t>'92</t>
  </si>
  <si>
    <t>'93</t>
  </si>
  <si>
    <t>'94</t>
  </si>
  <si>
    <t>'95</t>
  </si>
  <si>
    <t>'96</t>
  </si>
  <si>
    <t>'97</t>
  </si>
  <si>
    <t>'98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</si>
  <si>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</si>
  <si>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</si>
  <si>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</si>
  <si>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</si>
  <si>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</si>
  <si>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</si>
  <si>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</si>
  <si>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</si>
  <si>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</si>
  <si>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</si>
  <si>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</si>
  <si>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</si>
  <si>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</si>
  <si>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</si>
  <si>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</si>
  <si>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</si>
  <si>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</si>
  <si>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</si>
  <si>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</si>
  <si>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</si>
  <si>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</si>
  <si>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</si>
  <si>
    <t>'20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</si>
</sst>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mk&quot;_-;\-* #,##0.00\ &quot;mk&quot;_-;_-* &quot;-&quot;??\ &quot;mk&quot;_-;_-@_-"/>
    <numFmt numFmtId="165" formatCode="#,##0.0"/>
  </numFmts>
  <fonts count="9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u/>
      <sz val="10"/>
      <name val="Times New Roman"/>
      <family val="1"/>
    </font>
    <font>
      <sz val="9"/>
      <name val="Times New Roman"/>
      <family val="1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64" fontId="0" fillId="0" borderId="0" xfId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 applyAlignment="1">
      <alignment horizontal="left"/>
    </xf>
    <xf numFmtId="4" fontId="3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0" xfId="0" applyNumberFormat="1" applyFont="1" applyAlignment="1">
      <alignment horizontal="left"/>
    </xf>
    <xf numFmtId="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165" fontId="3" fillId="0" borderId="0" xfId="0" applyNumberFormat="1" applyFont="1"/>
    <xf numFmtId="0" fontId="6" fillId="0" borderId="0" xfId="0" applyFont="1"/>
    <xf numFmtId="1" fontId="3" fillId="0" borderId="0" xfId="0" applyNumberFormat="1" applyFont="1"/>
    <xf numFmtId="0" fontId="7" fillId="0" borderId="0" xfId="0" applyFont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1" fontId="2" fillId="0" borderId="0" xfId="0" applyNumberFormat="1" applyFont="1" applyAlignment="1">
      <alignment horizontal="right"/>
    </xf>
  </cellXfs>
  <cellStyles count="2">
    <cellStyle name="Normaali" xfId="0" builtinId="0"/>
    <cellStyle name="Valuutta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worksheet" Target="worksheets/sheet6.xml"/><Relationship Id="rId18" Type="http://schemas.openxmlformats.org/officeDocument/2006/relationships/worksheet" Target="worksheets/sheet11.xml"/><Relationship Id="rId26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21" Type="http://schemas.openxmlformats.org/officeDocument/2006/relationships/worksheet" Target="worksheets/sheet14.xml"/><Relationship Id="rId7" Type="http://schemas.openxmlformats.org/officeDocument/2006/relationships/chartsheet" Target="chartsheets/sheet5.xml"/><Relationship Id="rId12" Type="http://schemas.openxmlformats.org/officeDocument/2006/relationships/worksheet" Target="worksheets/sheet5.xml"/><Relationship Id="rId17" Type="http://schemas.openxmlformats.org/officeDocument/2006/relationships/worksheet" Target="worksheets/sheet10.xml"/><Relationship Id="rId25" Type="http://schemas.openxmlformats.org/officeDocument/2006/relationships/styles" Target="styles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9.xml"/><Relationship Id="rId20" Type="http://schemas.openxmlformats.org/officeDocument/2006/relationships/worksheet" Target="worksheets/sheet13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worksheet" Target="worksheets/sheet4.xml"/><Relationship Id="rId24" Type="http://schemas.openxmlformats.org/officeDocument/2006/relationships/theme" Target="theme/theme1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8.xml"/><Relationship Id="rId23" Type="http://schemas.openxmlformats.org/officeDocument/2006/relationships/worksheet" Target="worksheets/sheet16.xml"/><Relationship Id="rId10" Type="http://schemas.openxmlformats.org/officeDocument/2006/relationships/chartsheet" Target="chartsheets/sheet7.xml"/><Relationship Id="rId19" Type="http://schemas.openxmlformats.org/officeDocument/2006/relationships/worksheet" Target="worksheets/sheet12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3.xml"/><Relationship Id="rId14" Type="http://schemas.openxmlformats.org/officeDocument/2006/relationships/worksheet" Target="worksheets/sheet7.xml"/><Relationship Id="rId22" Type="http://schemas.openxmlformats.org/officeDocument/2006/relationships/worksheet" Target="worksheets/sheet15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Nuoret ja ikääntyneet työttömät työnvälityksessä vuosina 1991 - 1999, keskimäärin vuodessa</a:t>
            </a:r>
          </a:p>
        </c:rich>
      </c:tx>
      <c:layout>
        <c:manualLayout>
          <c:xMode val="edge"/>
          <c:yMode val="edge"/>
          <c:x val="0.1326424870466324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409326424870463E-2"/>
          <c:y val="0.19217687074829917"/>
          <c:w val="0.8176165803108808"/>
          <c:h val="0.67176870748299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Taul1!$E$8:$E$9</c:f>
              <c:strCache>
                <c:ptCount val="2"/>
                <c:pt idx="0">
                  <c:v>Alle 25-</c:v>
                </c:pt>
                <c:pt idx="1">
                  <c:v>vuotiaat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Taul1!$E$10:$E$18</c:f>
              <c:numCache>
                <c:formatCode>#,##0</c:formatCode>
                <c:ptCount val="9"/>
                <c:pt idx="0">
                  <c:v>45762</c:v>
                </c:pt>
                <c:pt idx="1">
                  <c:v>77835</c:v>
                </c:pt>
                <c:pt idx="2">
                  <c:v>97697</c:v>
                </c:pt>
                <c:pt idx="3">
                  <c:v>92213</c:v>
                </c:pt>
                <c:pt idx="4">
                  <c:v>80510</c:v>
                </c:pt>
                <c:pt idx="5">
                  <c:v>68552</c:v>
                </c:pt>
                <c:pt idx="6">
                  <c:v>53908</c:v>
                </c:pt>
                <c:pt idx="7">
                  <c:v>46861</c:v>
                </c:pt>
                <c:pt idx="8">
                  <c:v>44267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62-49E5-8C4D-93E01B474C95}"/>
            </c:ext>
          </c:extLst>
        </c:ser>
        <c:ser>
          <c:idx val="1"/>
          <c:order val="1"/>
          <c:tx>
            <c:strRef>
              <c:f>Taul1!$F$8:$F$9</c:f>
              <c:strCache>
                <c:ptCount val="2"/>
                <c:pt idx="0">
                  <c:v>Yli 50-</c:v>
                </c:pt>
                <c:pt idx="1">
                  <c:v>vuotiaat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Taul1!$F$10:$F$18</c:f>
              <c:numCache>
                <c:formatCode>#,##0</c:formatCode>
                <c:ptCount val="9"/>
                <c:pt idx="0">
                  <c:v>29073</c:v>
                </c:pt>
                <c:pt idx="1">
                  <c:v>51797</c:v>
                </c:pt>
                <c:pt idx="2">
                  <c:v>72837</c:v>
                </c:pt>
                <c:pt idx="3">
                  <c:v>86400</c:v>
                </c:pt>
                <c:pt idx="4">
                  <c:v>93238</c:v>
                </c:pt>
                <c:pt idx="5">
                  <c:v>104722</c:v>
                </c:pt>
                <c:pt idx="6">
                  <c:v>110764</c:v>
                </c:pt>
                <c:pt idx="7">
                  <c:v>108166</c:v>
                </c:pt>
                <c:pt idx="8">
                  <c:v>105477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62-49E5-8C4D-93E01B474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4811904"/>
        <c:axId val="124825984"/>
      </c:barChart>
      <c:catAx>
        <c:axId val="124811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482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825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48119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782383419689205"/>
          <c:y val="0.9506802721088452"/>
          <c:w val="0.31502590673575204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Työttömät työnhakijat työnvälityksessä vuosina 1991 - 1999, keskimäärin vuodessa</a:t>
            </a:r>
          </a:p>
        </c:rich>
      </c:tx>
      <c:layout>
        <c:manualLayout>
          <c:xMode val="edge"/>
          <c:yMode val="edge"/>
          <c:x val="0.1160621761658031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73056994818657E-2"/>
          <c:y val="0.19217687074829917"/>
          <c:w val="0.89326424870466192"/>
          <c:h val="0.66156462585033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Taul1!$B$9</c:f>
              <c:strCache>
                <c:ptCount val="1"/>
                <c:pt idx="0">
                  <c:v>Yhteensä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Taul1!$B$10:$B$18</c:f>
              <c:numCache>
                <c:formatCode>#,##0</c:formatCode>
                <c:ptCount val="9"/>
                <c:pt idx="0">
                  <c:v>213201</c:v>
                </c:pt>
                <c:pt idx="1">
                  <c:v>363121</c:v>
                </c:pt>
                <c:pt idx="2">
                  <c:v>482173</c:v>
                </c:pt>
                <c:pt idx="3">
                  <c:v>494247</c:v>
                </c:pt>
                <c:pt idx="4">
                  <c:v>466013</c:v>
                </c:pt>
                <c:pt idx="5">
                  <c:v>447987</c:v>
                </c:pt>
                <c:pt idx="6">
                  <c:v>408964</c:v>
                </c:pt>
                <c:pt idx="7">
                  <c:v>372431</c:v>
                </c:pt>
                <c:pt idx="8">
                  <c:v>348140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4E-4C28-B14C-7C0B9D3DBF52}"/>
            </c:ext>
          </c:extLst>
        </c:ser>
        <c:ser>
          <c:idx val="1"/>
          <c:order val="1"/>
          <c:tx>
            <c:strRef>
              <c:f>Taul1!$C$9</c:f>
              <c:strCache>
                <c:ptCount val="1"/>
                <c:pt idx="0">
                  <c:v>Miehet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Taul1!$C$10:$C$18</c:f>
              <c:numCache>
                <c:formatCode>#,##0</c:formatCode>
                <c:ptCount val="9"/>
                <c:pt idx="0">
                  <c:v>134611</c:v>
                </c:pt>
                <c:pt idx="1">
                  <c:v>221485</c:v>
                </c:pt>
                <c:pt idx="2">
                  <c:v>280729</c:v>
                </c:pt>
                <c:pt idx="3">
                  <c:v>276896</c:v>
                </c:pt>
                <c:pt idx="4">
                  <c:v>254865</c:v>
                </c:pt>
                <c:pt idx="5">
                  <c:v>241430</c:v>
                </c:pt>
                <c:pt idx="6">
                  <c:v>214937</c:v>
                </c:pt>
                <c:pt idx="7">
                  <c:v>190183</c:v>
                </c:pt>
                <c:pt idx="8">
                  <c:v>177190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4E-4C28-B14C-7C0B9D3DBF52}"/>
            </c:ext>
          </c:extLst>
        </c:ser>
        <c:ser>
          <c:idx val="2"/>
          <c:order val="2"/>
          <c:tx>
            <c:strRef>
              <c:f>Taul1!$D$9</c:f>
              <c:strCache>
                <c:ptCount val="1"/>
                <c:pt idx="0">
                  <c:v>Naiset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Taul1!$D$10:$D$18</c:f>
              <c:numCache>
                <c:formatCode>#,##0</c:formatCode>
                <c:ptCount val="9"/>
                <c:pt idx="0">
                  <c:v>78590</c:v>
                </c:pt>
                <c:pt idx="1">
                  <c:v>141636</c:v>
                </c:pt>
                <c:pt idx="2">
                  <c:v>201444</c:v>
                </c:pt>
                <c:pt idx="3">
                  <c:v>217351</c:v>
                </c:pt>
                <c:pt idx="4">
                  <c:v>211148</c:v>
                </c:pt>
                <c:pt idx="5">
                  <c:v>206557</c:v>
                </c:pt>
                <c:pt idx="6">
                  <c:v>194027</c:v>
                </c:pt>
                <c:pt idx="7">
                  <c:v>182248</c:v>
                </c:pt>
                <c:pt idx="8">
                  <c:v>170950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4E-4C28-B14C-7C0B9D3DB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7765504"/>
        <c:axId val="127767296"/>
      </c:barChart>
      <c:catAx>
        <c:axId val="127765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76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67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7655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621761658031075"/>
          <c:y val="0.94557823129251761"/>
          <c:w val="0.2735751295336788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Pitkäaikaistyöttömät työnvälityksessä vuosina 1991 - 1999, keskimäärin vuodessa</a:t>
            </a:r>
          </a:p>
        </c:rich>
      </c:tx>
      <c:layout>
        <c:manualLayout>
          <c:xMode val="edge"/>
          <c:yMode val="edge"/>
          <c:x val="0.1233160621761658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73056994818657E-2"/>
          <c:y val="0.19217687074829917"/>
          <c:w val="0.89326424870466192"/>
          <c:h val="0.66156462585033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Taul1!$G$9</c:f>
              <c:strCache>
                <c:ptCount val="1"/>
                <c:pt idx="0">
                  <c:v>Yli vuosi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Taul1!$G$10:$G$18</c:f>
              <c:numCache>
                <c:formatCode>#,##0</c:formatCode>
                <c:ptCount val="9"/>
                <c:pt idx="0">
                  <c:v>5298</c:v>
                </c:pt>
                <c:pt idx="1">
                  <c:v>29239</c:v>
                </c:pt>
                <c:pt idx="2">
                  <c:v>86018</c:v>
                </c:pt>
                <c:pt idx="3">
                  <c:v>133561</c:v>
                </c:pt>
                <c:pt idx="4">
                  <c:v>140224</c:v>
                </c:pt>
                <c:pt idx="5">
                  <c:v>134898</c:v>
                </c:pt>
                <c:pt idx="6">
                  <c:v>124558</c:v>
                </c:pt>
                <c:pt idx="7">
                  <c:v>112612</c:v>
                </c:pt>
                <c:pt idx="8">
                  <c:v>97981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50-4425-9002-53349C4AE69C}"/>
            </c:ext>
          </c:extLst>
        </c:ser>
        <c:ser>
          <c:idx val="1"/>
          <c:order val="1"/>
          <c:tx>
            <c:strRef>
              <c:f>Taul1!$H$9</c:f>
              <c:strCache>
                <c:ptCount val="1"/>
                <c:pt idx="0">
                  <c:v>Yli 2 vuotta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Taul1!$H$10:$H$18</c:f>
              <c:numCache>
                <c:formatCode>#,##0</c:formatCode>
                <c:ptCount val="9"/>
                <c:pt idx="0">
                  <c:v>539</c:v>
                </c:pt>
                <c:pt idx="1">
                  <c:v>1302</c:v>
                </c:pt>
                <c:pt idx="2">
                  <c:v>10079</c:v>
                </c:pt>
                <c:pt idx="3">
                  <c:v>32740</c:v>
                </c:pt>
                <c:pt idx="4">
                  <c:v>53620</c:v>
                </c:pt>
                <c:pt idx="5">
                  <c:v>59042</c:v>
                </c:pt>
                <c:pt idx="6">
                  <c:v>56957</c:v>
                </c:pt>
                <c:pt idx="7">
                  <c:v>54656</c:v>
                </c:pt>
                <c:pt idx="8">
                  <c:v>50620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50-4425-9002-53349C4AE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7834368"/>
        <c:axId val="127852544"/>
      </c:barChart>
      <c:catAx>
        <c:axId val="127834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85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5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834368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3212435233160673"/>
          <c:y val="0.94557823129251761"/>
          <c:w val="0.22072538860103641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Työnhakijoiden jakauma vuosina 1991 - 1999, keskimäärin vuodessa</a:t>
            </a:r>
          </a:p>
        </c:rich>
      </c:tx>
      <c:layout>
        <c:manualLayout>
          <c:xMode val="edge"/>
          <c:yMode val="edge"/>
          <c:x val="0.13782383419689145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73056994818657E-2"/>
          <c:y val="0.14625850340136087"/>
          <c:w val="0.86943005181347244"/>
          <c:h val="0.70748299319727859"/>
        </c:manualLayout>
      </c:layout>
      <c:areaChart>
        <c:grouping val="stacked"/>
        <c:varyColors val="0"/>
        <c:ser>
          <c:idx val="0"/>
          <c:order val="0"/>
          <c:tx>
            <c:strRef>
              <c:f>Taul2!$C$7:$C$8</c:f>
              <c:strCache>
                <c:ptCount val="2"/>
                <c:pt idx="1">
                  <c:v>Työttömät</c:v>
                </c:pt>
              </c:strCache>
            </c:strRef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Taul2!$C$9:$C$17</c:f>
              <c:numCache>
                <c:formatCode>#,##0</c:formatCode>
                <c:ptCount val="9"/>
                <c:pt idx="0">
                  <c:v>213201</c:v>
                </c:pt>
                <c:pt idx="1">
                  <c:v>363121</c:v>
                </c:pt>
                <c:pt idx="2">
                  <c:v>482173</c:v>
                </c:pt>
                <c:pt idx="3">
                  <c:v>494247</c:v>
                </c:pt>
                <c:pt idx="4">
                  <c:v>466013</c:v>
                </c:pt>
                <c:pt idx="5">
                  <c:v>447987</c:v>
                </c:pt>
                <c:pt idx="6">
                  <c:v>408964</c:v>
                </c:pt>
                <c:pt idx="7">
                  <c:v>372431</c:v>
                </c:pt>
                <c:pt idx="8">
                  <c:v>348140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5-4F45-AF3F-15CF63A99F33}"/>
            </c:ext>
          </c:extLst>
        </c:ser>
        <c:ser>
          <c:idx val="1"/>
          <c:order val="1"/>
          <c:tx>
            <c:strRef>
              <c:f>Taul2!$E$7:$E$8</c:f>
              <c:strCache>
                <c:ptCount val="2"/>
                <c:pt idx="0">
                  <c:v>Lyhennetyllä</c:v>
                </c:pt>
                <c:pt idx="1">
                  <c:v>työviikolla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Taul2!$E$9:$E$17</c:f>
              <c:numCache>
                <c:formatCode>#,##0</c:formatCode>
                <c:ptCount val="9"/>
                <c:pt idx="0">
                  <c:v>5873</c:v>
                </c:pt>
                <c:pt idx="1">
                  <c:v>10953</c:v>
                </c:pt>
                <c:pt idx="2">
                  <c:v>14431</c:v>
                </c:pt>
                <c:pt idx="3">
                  <c:v>12904</c:v>
                </c:pt>
                <c:pt idx="4">
                  <c:v>9207</c:v>
                </c:pt>
                <c:pt idx="5">
                  <c:v>7958</c:v>
                </c:pt>
                <c:pt idx="6">
                  <c:v>6307</c:v>
                </c:pt>
                <c:pt idx="7">
                  <c:v>4876</c:v>
                </c:pt>
                <c:pt idx="8">
                  <c:v>4131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75-4F45-AF3F-15CF63A99F33}"/>
            </c:ext>
          </c:extLst>
        </c:ser>
        <c:ser>
          <c:idx val="2"/>
          <c:order val="2"/>
          <c:tx>
            <c:strRef>
              <c:f>Taul2!$F$7:$F$8</c:f>
              <c:strCache>
                <c:ptCount val="2"/>
                <c:pt idx="0">
                  <c:v>Työssä </c:v>
                </c:pt>
                <c:pt idx="1">
                  <c:v>olevat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Taul2!$F$9:$F$17</c:f>
              <c:numCache>
                <c:formatCode>#,##0</c:formatCode>
                <c:ptCount val="9"/>
                <c:pt idx="0">
                  <c:v>76712</c:v>
                </c:pt>
                <c:pt idx="1">
                  <c:v>95534</c:v>
                </c:pt>
                <c:pt idx="2">
                  <c:v>110714</c:v>
                </c:pt>
                <c:pt idx="3">
                  <c:v>132711</c:v>
                </c:pt>
                <c:pt idx="4">
                  <c:v>138086</c:v>
                </c:pt>
                <c:pt idx="5">
                  <c:v>146703</c:v>
                </c:pt>
                <c:pt idx="6">
                  <c:v>146069</c:v>
                </c:pt>
                <c:pt idx="7">
                  <c:v>136112.16666666666</c:v>
                </c:pt>
                <c:pt idx="8">
                  <c:v>132149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75-4F45-AF3F-15CF63A99F33}"/>
            </c:ext>
          </c:extLst>
        </c:ser>
        <c:ser>
          <c:idx val="3"/>
          <c:order val="3"/>
          <c:tx>
            <c:strRef>
              <c:f>Taul2!$G$7:$G$8</c:f>
              <c:strCache>
                <c:ptCount val="2"/>
                <c:pt idx="0">
                  <c:v>Työvoiman</c:v>
                </c:pt>
                <c:pt idx="1">
                  <c:v>ulkopuolella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Taul2!$G$9:$G$17</c:f>
              <c:numCache>
                <c:formatCode>#,##0</c:formatCode>
                <c:ptCount val="9"/>
                <c:pt idx="0">
                  <c:v>17324</c:v>
                </c:pt>
                <c:pt idx="1">
                  <c:v>22463</c:v>
                </c:pt>
                <c:pt idx="2">
                  <c:v>27652</c:v>
                </c:pt>
                <c:pt idx="3">
                  <c:v>36338</c:v>
                </c:pt>
                <c:pt idx="4">
                  <c:v>41516</c:v>
                </c:pt>
                <c:pt idx="5">
                  <c:v>49953</c:v>
                </c:pt>
                <c:pt idx="6">
                  <c:v>54394</c:v>
                </c:pt>
                <c:pt idx="7">
                  <c:v>51602.833333333336</c:v>
                </c:pt>
                <c:pt idx="8">
                  <c:v>53915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75-4F45-AF3F-15CF63A99F33}"/>
            </c:ext>
          </c:extLst>
        </c:ser>
        <c:ser>
          <c:idx val="4"/>
          <c:order val="4"/>
          <c:tx>
            <c:v>Työttömyyseläkkeellä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Taul2!$H$9:$H$17</c:f>
              <c:numCache>
                <c:formatCode>#,##0</c:formatCode>
                <c:ptCount val="9"/>
                <c:pt idx="0">
                  <c:v>51970</c:v>
                </c:pt>
                <c:pt idx="1">
                  <c:v>46549</c:v>
                </c:pt>
                <c:pt idx="2">
                  <c:v>45465</c:v>
                </c:pt>
                <c:pt idx="3">
                  <c:v>44798</c:v>
                </c:pt>
                <c:pt idx="4">
                  <c:v>39812</c:v>
                </c:pt>
                <c:pt idx="5">
                  <c:v>37904</c:v>
                </c:pt>
                <c:pt idx="6">
                  <c:v>41132</c:v>
                </c:pt>
                <c:pt idx="7">
                  <c:v>44946</c:v>
                </c:pt>
                <c:pt idx="8">
                  <c:v>48014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75-4F45-AF3F-15CF63A99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52384"/>
        <c:axId val="127953920"/>
      </c:areaChart>
      <c:catAx>
        <c:axId val="1279523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9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9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952384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5595854922279792E-2"/>
          <c:y val="0.94557823129251761"/>
          <c:w val="0.90777202072538854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Palkkaperusteisin toimenpitein työllistetyt vuosina 1991 - 1999, keskimäärin vuodessa</a:t>
            </a:r>
          </a:p>
        </c:rich>
      </c:tx>
      <c:layout>
        <c:manualLayout>
          <c:xMode val="edge"/>
          <c:yMode val="edge"/>
          <c:x val="0.1036269430051816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10362694300527E-2"/>
          <c:y val="0.19217687074829917"/>
          <c:w val="0.90362694300518165"/>
          <c:h val="0.66156462585033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Taul3!$B$8</c:f>
              <c:strCache>
                <c:ptCount val="1"/>
                <c:pt idx="0">
                  <c:v>Yhteensä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Taul3!$B$9:$B$17</c:f>
              <c:numCache>
                <c:formatCode>#,##0</c:formatCode>
                <c:ptCount val="9"/>
                <c:pt idx="0">
                  <c:v>40278</c:v>
                </c:pt>
                <c:pt idx="1">
                  <c:v>52091</c:v>
                </c:pt>
                <c:pt idx="2">
                  <c:v>56779</c:v>
                </c:pt>
                <c:pt idx="3">
                  <c:v>66408</c:v>
                </c:pt>
                <c:pt idx="4">
                  <c:v>63643</c:v>
                </c:pt>
                <c:pt idx="5">
                  <c:v>64627</c:v>
                </c:pt>
                <c:pt idx="6">
                  <c:v>62582</c:v>
                </c:pt>
                <c:pt idx="7">
                  <c:v>57033</c:v>
                </c:pt>
                <c:pt idx="8">
                  <c:v>51561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7D-4104-A47E-C26FD145F548}"/>
            </c:ext>
          </c:extLst>
        </c:ser>
        <c:ser>
          <c:idx val="1"/>
          <c:order val="1"/>
          <c:tx>
            <c:strRef>
              <c:f>Taul3!$C$8</c:f>
              <c:strCache>
                <c:ptCount val="1"/>
                <c:pt idx="0">
                  <c:v>Valtio</c:v>
                </c:pt>
              </c:strCache>
            </c:strRef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Taul3!$C$9:$C$17</c:f>
              <c:numCache>
                <c:formatCode>#,##0</c:formatCode>
                <c:ptCount val="9"/>
                <c:pt idx="0">
                  <c:v>11110</c:v>
                </c:pt>
                <c:pt idx="1">
                  <c:v>11930</c:v>
                </c:pt>
                <c:pt idx="2">
                  <c:v>11432</c:v>
                </c:pt>
                <c:pt idx="3">
                  <c:v>12025</c:v>
                </c:pt>
                <c:pt idx="4">
                  <c:v>12092</c:v>
                </c:pt>
                <c:pt idx="5">
                  <c:v>11806</c:v>
                </c:pt>
                <c:pt idx="6">
                  <c:v>10793</c:v>
                </c:pt>
                <c:pt idx="7">
                  <c:v>7841</c:v>
                </c:pt>
                <c:pt idx="8">
                  <c:v>5857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7D-4104-A47E-C26FD145F548}"/>
            </c:ext>
          </c:extLst>
        </c:ser>
        <c:ser>
          <c:idx val="2"/>
          <c:order val="2"/>
          <c:tx>
            <c:strRef>
              <c:f>Taul3!$D$8</c:f>
              <c:strCache>
                <c:ptCount val="1"/>
                <c:pt idx="0">
                  <c:v>Kunta</c:v>
                </c:pt>
              </c:strCache>
            </c:strRef>
          </c:tx>
          <c:spPr>
            <a:pattFill prst="pct90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Taul3!$D$9:$D$17</c:f>
              <c:numCache>
                <c:formatCode>#,##0</c:formatCode>
                <c:ptCount val="9"/>
                <c:pt idx="0">
                  <c:v>20752</c:v>
                </c:pt>
                <c:pt idx="1">
                  <c:v>24275</c:v>
                </c:pt>
                <c:pt idx="2">
                  <c:v>21521</c:v>
                </c:pt>
                <c:pt idx="3">
                  <c:v>25386</c:v>
                </c:pt>
                <c:pt idx="4">
                  <c:v>27681</c:v>
                </c:pt>
                <c:pt idx="5">
                  <c:v>30548</c:v>
                </c:pt>
                <c:pt idx="6">
                  <c:v>26804</c:v>
                </c:pt>
                <c:pt idx="7">
                  <c:v>21356</c:v>
                </c:pt>
                <c:pt idx="8">
                  <c:v>18077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7D-4104-A47E-C26FD145F548}"/>
            </c:ext>
          </c:extLst>
        </c:ser>
        <c:ser>
          <c:idx val="3"/>
          <c:order val="3"/>
          <c:tx>
            <c:strRef>
              <c:f>Taul3!$E$8</c:f>
              <c:strCache>
                <c:ptCount val="1"/>
                <c:pt idx="0">
                  <c:v>Yksityinen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Taul3!$E$9:$E$17</c:f>
              <c:numCache>
                <c:formatCode>#,##0</c:formatCode>
                <c:ptCount val="9"/>
                <c:pt idx="0">
                  <c:v>8415</c:v>
                </c:pt>
                <c:pt idx="1">
                  <c:v>15886</c:v>
                </c:pt>
                <c:pt idx="2">
                  <c:v>23826</c:v>
                </c:pt>
                <c:pt idx="3">
                  <c:v>28997</c:v>
                </c:pt>
                <c:pt idx="4">
                  <c:v>23870</c:v>
                </c:pt>
                <c:pt idx="5">
                  <c:v>22273</c:v>
                </c:pt>
                <c:pt idx="6">
                  <c:v>24986</c:v>
                </c:pt>
                <c:pt idx="7">
                  <c:v>27836</c:v>
                </c:pt>
                <c:pt idx="8">
                  <c:v>27627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7D-4104-A47E-C26FD145F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50"/>
        <c:axId val="129272064"/>
        <c:axId val="129286144"/>
      </c:barChart>
      <c:catAx>
        <c:axId val="129272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28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286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27206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2331606217617"/>
          <c:y val="0.94557823129251761"/>
          <c:w val="0.37098445595855023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Työhallinnon toimenpiteiden piirissä olevat vuosina 1991 - 1999, keskimäärin vuodessa</a:t>
            </a:r>
          </a:p>
        </c:rich>
      </c:tx>
      <c:layout>
        <c:manualLayout>
          <c:xMode val="edge"/>
          <c:yMode val="edge"/>
          <c:x val="0.16269430051813474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227979274611446E-2"/>
          <c:y val="0.15986394557823169"/>
          <c:w val="0.89222797927461139"/>
          <c:h val="0.67006802721088599"/>
        </c:manualLayout>
      </c:layout>
      <c:barChart>
        <c:barDir val="col"/>
        <c:grouping val="stacked"/>
        <c:varyColors val="0"/>
        <c:ser>
          <c:idx val="0"/>
          <c:order val="0"/>
          <c:tx>
            <c:v>Palkkaperusteiset yhteensä</c:v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Taul3!$B$9:$B$17</c:f>
              <c:numCache>
                <c:formatCode>#,##0</c:formatCode>
                <c:ptCount val="9"/>
                <c:pt idx="0">
                  <c:v>40278</c:v>
                </c:pt>
                <c:pt idx="1">
                  <c:v>52091</c:v>
                </c:pt>
                <c:pt idx="2">
                  <c:v>56779</c:v>
                </c:pt>
                <c:pt idx="3">
                  <c:v>66408</c:v>
                </c:pt>
                <c:pt idx="4">
                  <c:v>63643</c:v>
                </c:pt>
                <c:pt idx="5">
                  <c:v>64627</c:v>
                </c:pt>
                <c:pt idx="6">
                  <c:v>62582</c:v>
                </c:pt>
                <c:pt idx="7">
                  <c:v>57033</c:v>
                </c:pt>
                <c:pt idx="8">
                  <c:v>51561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C6-47FD-90A6-4022FD5485E5}"/>
            </c:ext>
          </c:extLst>
        </c:ser>
        <c:ser>
          <c:idx val="1"/>
          <c:order val="1"/>
          <c:tx>
            <c:v>Työmarkkinatuen työharjoittelussa</c:v>
          </c:tx>
          <c:spPr>
            <a:pattFill prst="pct90">
              <a:fgClr>
                <a:srgbClr val="80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Taul3!$F$9:$F$17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3534</c:v>
                </c:pt>
                <c:pt idx="4" formatCode="#,##0">
                  <c:v>6087</c:v>
                </c:pt>
                <c:pt idx="5" formatCode="#,##0">
                  <c:v>9978</c:v>
                </c:pt>
                <c:pt idx="6" formatCode="#,##0">
                  <c:v>10702</c:v>
                </c:pt>
                <c:pt idx="7" formatCode="#,##0">
                  <c:v>10846</c:v>
                </c:pt>
                <c:pt idx="8" formatCode="#,##0">
                  <c:v>10723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C6-47FD-90A6-4022FD5485E5}"/>
            </c:ext>
          </c:extLst>
        </c:ser>
        <c:ser>
          <c:idx val="2"/>
          <c:order val="2"/>
          <c:tx>
            <c:v>Vuorottelupaikkaan välitettyjä</c:v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Taul3!$G$9:$G$17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1578</c:v>
                </c:pt>
                <c:pt idx="6" formatCode="#,##0">
                  <c:v>3259</c:v>
                </c:pt>
                <c:pt idx="7" formatCode="#,##0">
                  <c:v>3932</c:v>
                </c:pt>
                <c:pt idx="8" formatCode="#,##0">
                  <c:v>4617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C6-47FD-90A6-4022FD5485E5}"/>
            </c:ext>
          </c:extLst>
        </c:ser>
        <c:ser>
          <c:idx val="3"/>
          <c:order val="3"/>
          <c:tx>
            <c:v>Työvoimakoulutuksessa</c:v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Taul3!$J$9:$J$17</c:f>
              <c:numCache>
                <c:formatCode>#,##0</c:formatCode>
                <c:ptCount val="9"/>
                <c:pt idx="0">
                  <c:v>17334</c:v>
                </c:pt>
                <c:pt idx="1">
                  <c:v>26290</c:v>
                </c:pt>
                <c:pt idx="2">
                  <c:v>27236</c:v>
                </c:pt>
                <c:pt idx="3">
                  <c:v>28436</c:v>
                </c:pt>
                <c:pt idx="4">
                  <c:v>33937</c:v>
                </c:pt>
                <c:pt idx="5">
                  <c:v>42310</c:v>
                </c:pt>
                <c:pt idx="6">
                  <c:v>46843</c:v>
                </c:pt>
                <c:pt idx="7">
                  <c:v>41444</c:v>
                </c:pt>
                <c:pt idx="8">
                  <c:v>38100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C6-47FD-90A6-4022FD548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8159104"/>
        <c:axId val="128160896"/>
      </c:barChart>
      <c:catAx>
        <c:axId val="128159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816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160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81591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119170984456111E-2"/>
          <c:y val="0.89795918367346961"/>
          <c:w val="0.88704663212435264"/>
          <c:h val="0.10204081632653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830056252086538E-2"/>
          <c:y val="2.8230214515275704E-2"/>
          <c:w val="0.87074974547882555"/>
          <c:h val="0.92725396907866808"/>
        </c:manualLayout>
      </c:layout>
      <c:areaChart>
        <c:grouping val="stacked"/>
        <c:varyColors val="0"/>
        <c:ser>
          <c:idx val="0"/>
          <c:order val="0"/>
          <c:tx>
            <c:strRef>
              <c:f>Taul3!$C$8</c:f>
              <c:strCache>
                <c:ptCount val="1"/>
                <c:pt idx="0">
                  <c:v>Valtio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Taul3!$A$10:$A$38</c:f>
              <c:strCache>
                <c:ptCount val="29"/>
                <c:pt idx="0">
                  <c:v>'92</c:v>
                </c:pt>
                <c:pt idx="1">
                  <c:v>'93</c:v>
                </c:pt>
                <c:pt idx="2">
                  <c:v>'94</c:v>
                </c:pt>
                <c:pt idx="3">
                  <c:v>'95</c:v>
                </c:pt>
                <c:pt idx="4">
                  <c:v>'96</c:v>
                </c:pt>
                <c:pt idx="5">
                  <c:v>'97</c:v>
                </c:pt>
                <c:pt idx="6">
                  <c:v>'98</c:v>
                </c:pt>
                <c:pt idx="7">
                  <c:v>'99</c:v>
                </c:pt>
                <c:pt idx="8">
                  <c:v>'00</c:v>
                </c:pt>
                <c:pt idx="9">
                  <c:v>'01</c:v>
                </c:pt>
                <c:pt idx="10">
                  <c:v>'02</c:v>
                </c:pt>
                <c:pt idx="11">
                  <c:v>'03</c:v>
                </c:pt>
                <c:pt idx="12">
                  <c:v>'04</c:v>
                </c:pt>
                <c:pt idx="13">
                  <c:v>'05</c:v>
                </c:pt>
                <c:pt idx="14">
                  <c:v>'06</c:v>
                </c:pt>
                <c:pt idx="15">
                  <c:v>'07</c:v>
                </c:pt>
                <c:pt idx="16">
                  <c:v>'08</c:v>
                </c:pt>
                <c:pt idx="17">
                  <c:v>'09</c:v>
                </c:pt>
                <c:pt idx="18">
                  <c:v>'10</c:v>
                </c:pt>
                <c:pt idx="19">
                  <c:v>'11</c:v>
                </c:pt>
                <c:pt idx="20">
                  <c:v>'12</c:v>
                </c:pt>
                <c:pt idx="21">
                  <c:v>'13</c:v>
                </c:pt>
                <c:pt idx="22">
                  <c:v>'14</c:v>
                </c:pt>
                <c:pt idx="23">
                  <c:v>'15</c:v>
                </c:pt>
                <c:pt idx="24">
                  <c:v>'16</c:v>
                </c:pt>
                <c:pt idx="25">
                  <c:v>'17</c:v>
                </c:pt>
                <c:pt idx="26">
                  <c:v>'18</c:v>
                </c:pt>
                <c:pt idx="27">
                  <c:v>'19</c:v>
                </c:pt>
                <c:pt idx="28">
                  <c:v>'20</c:v>
                </c:pt>
              </c:strCache>
            </c:strRef>
          </c:cat>
          <c:val>
            <c:numRef>
              <c:f>Taul3!$C$10:$C$38</c:f>
              <c:numCache>
                <c:formatCode>#,##0</c:formatCode>
                <c:ptCount val="29"/>
                <c:pt idx="0">
                  <c:v>11930</c:v>
                </c:pt>
                <c:pt idx="1">
                  <c:v>11432</c:v>
                </c:pt>
                <c:pt idx="2">
                  <c:v>12025</c:v>
                </c:pt>
                <c:pt idx="3">
                  <c:v>12092</c:v>
                </c:pt>
                <c:pt idx="4">
                  <c:v>11806</c:v>
                </c:pt>
                <c:pt idx="5">
                  <c:v>10793</c:v>
                </c:pt>
                <c:pt idx="6">
                  <c:v>7841</c:v>
                </c:pt>
                <c:pt idx="7">
                  <c:v>5857</c:v>
                </c:pt>
                <c:pt idx="8">
                  <c:v>3165</c:v>
                </c:pt>
                <c:pt idx="9" formatCode="General">
                  <c:v>2360</c:v>
                </c:pt>
                <c:pt idx="10" formatCode="General">
                  <c:v>2513</c:v>
                </c:pt>
                <c:pt idx="11" formatCode="General">
                  <c:v>2644</c:v>
                </c:pt>
                <c:pt idx="12" formatCode="General">
                  <c:v>2542</c:v>
                </c:pt>
                <c:pt idx="13" formatCode="General">
                  <c:v>2013</c:v>
                </c:pt>
                <c:pt idx="14" formatCode="0">
                  <c:v>1907.4166666666667</c:v>
                </c:pt>
                <c:pt idx="15" formatCode="0">
                  <c:v>1741.3333333333333</c:v>
                </c:pt>
                <c:pt idx="16" formatCode="0">
                  <c:v>1206.25</c:v>
                </c:pt>
                <c:pt idx="17" formatCode="0">
                  <c:v>1192.75</c:v>
                </c:pt>
                <c:pt idx="18" formatCode="0">
                  <c:v>1475.9166666666667</c:v>
                </c:pt>
                <c:pt idx="19" formatCode="0">
                  <c:v>1326</c:v>
                </c:pt>
                <c:pt idx="20" formatCode="0">
                  <c:v>813</c:v>
                </c:pt>
                <c:pt idx="21" formatCode="0">
                  <c:v>826</c:v>
                </c:pt>
                <c:pt idx="22" formatCode="0">
                  <c:v>897</c:v>
                </c:pt>
                <c:pt idx="23" formatCode="0">
                  <c:v>660</c:v>
                </c:pt>
                <c:pt idx="24" formatCode="0">
                  <c:v>585</c:v>
                </c:pt>
                <c:pt idx="25" formatCode="0">
                  <c:v>477</c:v>
                </c:pt>
                <c:pt idx="26" formatCode="0">
                  <c:v>458</c:v>
                </c:pt>
                <c:pt idx="27" formatCode="0">
                  <c:v>461</c:v>
                </c:pt>
                <c:pt idx="28" formatCode="0">
                  <c:v>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B3-48FF-BB8F-FBC2343BA4A1}"/>
            </c:ext>
          </c:extLst>
        </c:ser>
        <c:ser>
          <c:idx val="1"/>
          <c:order val="1"/>
          <c:tx>
            <c:strRef>
              <c:f>Taul3!$D$8</c:f>
              <c:strCache>
                <c:ptCount val="1"/>
                <c:pt idx="0">
                  <c:v>Kunta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Taul3!$A$10:$A$38</c:f>
              <c:strCache>
                <c:ptCount val="29"/>
                <c:pt idx="0">
                  <c:v>'92</c:v>
                </c:pt>
                <c:pt idx="1">
                  <c:v>'93</c:v>
                </c:pt>
                <c:pt idx="2">
                  <c:v>'94</c:v>
                </c:pt>
                <c:pt idx="3">
                  <c:v>'95</c:v>
                </c:pt>
                <c:pt idx="4">
                  <c:v>'96</c:v>
                </c:pt>
                <c:pt idx="5">
                  <c:v>'97</c:v>
                </c:pt>
                <c:pt idx="6">
                  <c:v>'98</c:v>
                </c:pt>
                <c:pt idx="7">
                  <c:v>'99</c:v>
                </c:pt>
                <c:pt idx="8">
                  <c:v>'00</c:v>
                </c:pt>
                <c:pt idx="9">
                  <c:v>'01</c:v>
                </c:pt>
                <c:pt idx="10">
                  <c:v>'02</c:v>
                </c:pt>
                <c:pt idx="11">
                  <c:v>'03</c:v>
                </c:pt>
                <c:pt idx="12">
                  <c:v>'04</c:v>
                </c:pt>
                <c:pt idx="13">
                  <c:v>'05</c:v>
                </c:pt>
                <c:pt idx="14">
                  <c:v>'06</c:v>
                </c:pt>
                <c:pt idx="15">
                  <c:v>'07</c:v>
                </c:pt>
                <c:pt idx="16">
                  <c:v>'08</c:v>
                </c:pt>
                <c:pt idx="17">
                  <c:v>'09</c:v>
                </c:pt>
                <c:pt idx="18">
                  <c:v>'10</c:v>
                </c:pt>
                <c:pt idx="19">
                  <c:v>'11</c:v>
                </c:pt>
                <c:pt idx="20">
                  <c:v>'12</c:v>
                </c:pt>
                <c:pt idx="21">
                  <c:v>'13</c:v>
                </c:pt>
                <c:pt idx="22">
                  <c:v>'14</c:v>
                </c:pt>
                <c:pt idx="23">
                  <c:v>'15</c:v>
                </c:pt>
                <c:pt idx="24">
                  <c:v>'16</c:v>
                </c:pt>
                <c:pt idx="25">
                  <c:v>'17</c:v>
                </c:pt>
                <c:pt idx="26">
                  <c:v>'18</c:v>
                </c:pt>
                <c:pt idx="27">
                  <c:v>'19</c:v>
                </c:pt>
                <c:pt idx="28">
                  <c:v>'20</c:v>
                </c:pt>
              </c:strCache>
            </c:strRef>
          </c:cat>
          <c:val>
            <c:numRef>
              <c:f>Taul3!$D$10:$D$38</c:f>
              <c:numCache>
                <c:formatCode>#,##0</c:formatCode>
                <c:ptCount val="29"/>
                <c:pt idx="0">
                  <c:v>24275</c:v>
                </c:pt>
                <c:pt idx="1">
                  <c:v>21521</c:v>
                </c:pt>
                <c:pt idx="2">
                  <c:v>25386</c:v>
                </c:pt>
                <c:pt idx="3">
                  <c:v>27681</c:v>
                </c:pt>
                <c:pt idx="4">
                  <c:v>30548</c:v>
                </c:pt>
                <c:pt idx="5">
                  <c:v>26804</c:v>
                </c:pt>
                <c:pt idx="6">
                  <c:v>21356</c:v>
                </c:pt>
                <c:pt idx="7">
                  <c:v>18077</c:v>
                </c:pt>
                <c:pt idx="8">
                  <c:v>15969</c:v>
                </c:pt>
                <c:pt idx="9" formatCode="General">
                  <c:v>14562</c:v>
                </c:pt>
                <c:pt idx="10" formatCode="General">
                  <c:v>13631</c:v>
                </c:pt>
                <c:pt idx="11" formatCode="General">
                  <c:v>13004</c:v>
                </c:pt>
                <c:pt idx="12" formatCode="General">
                  <c:v>12029</c:v>
                </c:pt>
                <c:pt idx="13" formatCode="General">
                  <c:v>10739</c:v>
                </c:pt>
                <c:pt idx="14" formatCode="0">
                  <c:v>10182.25</c:v>
                </c:pt>
                <c:pt idx="15" formatCode="0">
                  <c:v>9410.1666666666661</c:v>
                </c:pt>
                <c:pt idx="16" formatCode="0">
                  <c:v>8366</c:v>
                </c:pt>
                <c:pt idx="17" formatCode="0">
                  <c:v>7540</c:v>
                </c:pt>
                <c:pt idx="18" formatCode="0">
                  <c:v>8578.8333333333339</c:v>
                </c:pt>
                <c:pt idx="19" formatCode="0">
                  <c:v>9025</c:v>
                </c:pt>
                <c:pt idx="20" formatCode="0">
                  <c:v>7994</c:v>
                </c:pt>
                <c:pt idx="21" formatCode="0">
                  <c:v>7952</c:v>
                </c:pt>
                <c:pt idx="22" formatCode="0">
                  <c:v>8328</c:v>
                </c:pt>
                <c:pt idx="23" formatCode="0">
                  <c:v>6461</c:v>
                </c:pt>
                <c:pt idx="24" formatCode="0">
                  <c:v>6094</c:v>
                </c:pt>
                <c:pt idx="25" formatCode="0">
                  <c:v>6805</c:v>
                </c:pt>
                <c:pt idx="26" formatCode="0">
                  <c:v>7574</c:v>
                </c:pt>
                <c:pt idx="27" formatCode="0">
                  <c:v>7014</c:v>
                </c:pt>
                <c:pt idx="28" formatCode="0">
                  <c:v>5844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B3-48FF-BB8F-FBC2343BA4A1}"/>
            </c:ext>
          </c:extLst>
        </c:ser>
        <c:ser>
          <c:idx val="2"/>
          <c:order val="2"/>
          <c:tx>
            <c:strRef>
              <c:f>Taul3!$E$8</c:f>
              <c:strCache>
                <c:ptCount val="1"/>
                <c:pt idx="0">
                  <c:v>Yksityinen</c:v>
                </c:pt>
              </c:strCache>
            </c:strRef>
          </c:tx>
          <c:spPr>
            <a:pattFill prst="pct2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Taul3!$A$10:$A$38</c:f>
              <c:strCache>
                <c:ptCount val="29"/>
                <c:pt idx="0">
                  <c:v>'92</c:v>
                </c:pt>
                <c:pt idx="1">
                  <c:v>'93</c:v>
                </c:pt>
                <c:pt idx="2">
                  <c:v>'94</c:v>
                </c:pt>
                <c:pt idx="3">
                  <c:v>'95</c:v>
                </c:pt>
                <c:pt idx="4">
                  <c:v>'96</c:v>
                </c:pt>
                <c:pt idx="5">
                  <c:v>'97</c:v>
                </c:pt>
                <c:pt idx="6">
                  <c:v>'98</c:v>
                </c:pt>
                <c:pt idx="7">
                  <c:v>'99</c:v>
                </c:pt>
                <c:pt idx="8">
                  <c:v>'00</c:v>
                </c:pt>
                <c:pt idx="9">
                  <c:v>'01</c:v>
                </c:pt>
                <c:pt idx="10">
                  <c:v>'02</c:v>
                </c:pt>
                <c:pt idx="11">
                  <c:v>'03</c:v>
                </c:pt>
                <c:pt idx="12">
                  <c:v>'04</c:v>
                </c:pt>
                <c:pt idx="13">
                  <c:v>'05</c:v>
                </c:pt>
                <c:pt idx="14">
                  <c:v>'06</c:v>
                </c:pt>
                <c:pt idx="15">
                  <c:v>'07</c:v>
                </c:pt>
                <c:pt idx="16">
                  <c:v>'08</c:v>
                </c:pt>
                <c:pt idx="17">
                  <c:v>'09</c:v>
                </c:pt>
                <c:pt idx="18">
                  <c:v>'10</c:v>
                </c:pt>
                <c:pt idx="19">
                  <c:v>'11</c:v>
                </c:pt>
                <c:pt idx="20">
                  <c:v>'12</c:v>
                </c:pt>
                <c:pt idx="21">
                  <c:v>'13</c:v>
                </c:pt>
                <c:pt idx="22">
                  <c:v>'14</c:v>
                </c:pt>
                <c:pt idx="23">
                  <c:v>'15</c:v>
                </c:pt>
                <c:pt idx="24">
                  <c:v>'16</c:v>
                </c:pt>
                <c:pt idx="25">
                  <c:v>'17</c:v>
                </c:pt>
                <c:pt idx="26">
                  <c:v>'18</c:v>
                </c:pt>
                <c:pt idx="27">
                  <c:v>'19</c:v>
                </c:pt>
                <c:pt idx="28">
                  <c:v>'20</c:v>
                </c:pt>
              </c:strCache>
            </c:strRef>
          </c:cat>
          <c:val>
            <c:numRef>
              <c:f>Taul3!$E$10:$E$38</c:f>
              <c:numCache>
                <c:formatCode>#,##0</c:formatCode>
                <c:ptCount val="29"/>
                <c:pt idx="0">
                  <c:v>15886</c:v>
                </c:pt>
                <c:pt idx="1">
                  <c:v>23826</c:v>
                </c:pt>
                <c:pt idx="2">
                  <c:v>28997</c:v>
                </c:pt>
                <c:pt idx="3">
                  <c:v>23870</c:v>
                </c:pt>
                <c:pt idx="4">
                  <c:v>22273</c:v>
                </c:pt>
                <c:pt idx="5">
                  <c:v>24986</c:v>
                </c:pt>
                <c:pt idx="6">
                  <c:v>27836</c:v>
                </c:pt>
                <c:pt idx="7">
                  <c:v>27627</c:v>
                </c:pt>
                <c:pt idx="8">
                  <c:v>24004</c:v>
                </c:pt>
                <c:pt idx="9" formatCode="General">
                  <c:v>21591</c:v>
                </c:pt>
                <c:pt idx="10" formatCode="General">
                  <c:v>22170</c:v>
                </c:pt>
                <c:pt idx="11" formatCode="General">
                  <c:v>24146</c:v>
                </c:pt>
                <c:pt idx="12" formatCode="General">
                  <c:v>25260</c:v>
                </c:pt>
                <c:pt idx="13" formatCode="General">
                  <c:v>25794</c:v>
                </c:pt>
                <c:pt idx="14" formatCode="0">
                  <c:v>25862.333333333332</c:v>
                </c:pt>
                <c:pt idx="15" formatCode="0">
                  <c:v>26656</c:v>
                </c:pt>
                <c:pt idx="16" formatCode="0">
                  <c:v>25845</c:v>
                </c:pt>
                <c:pt idx="17" formatCode="0">
                  <c:v>24260</c:v>
                </c:pt>
                <c:pt idx="18" formatCode="0">
                  <c:v>24039</c:v>
                </c:pt>
                <c:pt idx="19" formatCode="0">
                  <c:v>25137</c:v>
                </c:pt>
                <c:pt idx="20" formatCode="0">
                  <c:v>21741</c:v>
                </c:pt>
                <c:pt idx="21" formatCode="0">
                  <c:v>23031</c:v>
                </c:pt>
                <c:pt idx="22" formatCode="0">
                  <c:v>28126</c:v>
                </c:pt>
                <c:pt idx="23" formatCode="0">
                  <c:v>20231</c:v>
                </c:pt>
                <c:pt idx="24" formatCode="0">
                  <c:v>15627</c:v>
                </c:pt>
                <c:pt idx="25" formatCode="0">
                  <c:v>16405</c:v>
                </c:pt>
                <c:pt idx="26" formatCode="0">
                  <c:v>17297</c:v>
                </c:pt>
                <c:pt idx="27" formatCode="0">
                  <c:v>16666</c:v>
                </c:pt>
                <c:pt idx="28" formatCode="0">
                  <c:v>15990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B3-48FF-BB8F-FBC2343BA4A1}"/>
            </c:ext>
          </c:extLst>
        </c:ser>
        <c:ser>
          <c:idx val="3"/>
          <c:order val="3"/>
          <c:tx>
            <c:strRef>
              <c:f>Taul3!$F$8</c:f>
              <c:strCache>
                <c:ptCount val="1"/>
              </c:strCache>
            </c:strRef>
          </c:tx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Taul3!$A$10:$A$38</c:f>
              <c:strCache>
                <c:ptCount val="29"/>
                <c:pt idx="0">
                  <c:v>'92</c:v>
                </c:pt>
                <c:pt idx="1">
                  <c:v>'93</c:v>
                </c:pt>
                <c:pt idx="2">
                  <c:v>'94</c:v>
                </c:pt>
                <c:pt idx="3">
                  <c:v>'95</c:v>
                </c:pt>
                <c:pt idx="4">
                  <c:v>'96</c:v>
                </c:pt>
                <c:pt idx="5">
                  <c:v>'97</c:v>
                </c:pt>
                <c:pt idx="6">
                  <c:v>'98</c:v>
                </c:pt>
                <c:pt idx="7">
                  <c:v>'99</c:v>
                </c:pt>
                <c:pt idx="8">
                  <c:v>'00</c:v>
                </c:pt>
                <c:pt idx="9">
                  <c:v>'01</c:v>
                </c:pt>
                <c:pt idx="10">
                  <c:v>'02</c:v>
                </c:pt>
                <c:pt idx="11">
                  <c:v>'03</c:v>
                </c:pt>
                <c:pt idx="12">
                  <c:v>'04</c:v>
                </c:pt>
                <c:pt idx="13">
                  <c:v>'05</c:v>
                </c:pt>
                <c:pt idx="14">
                  <c:v>'06</c:v>
                </c:pt>
                <c:pt idx="15">
                  <c:v>'07</c:v>
                </c:pt>
                <c:pt idx="16">
                  <c:v>'08</c:v>
                </c:pt>
                <c:pt idx="17">
                  <c:v>'09</c:v>
                </c:pt>
                <c:pt idx="18">
                  <c:v>'10</c:v>
                </c:pt>
                <c:pt idx="19">
                  <c:v>'11</c:v>
                </c:pt>
                <c:pt idx="20">
                  <c:v>'12</c:v>
                </c:pt>
                <c:pt idx="21">
                  <c:v>'13</c:v>
                </c:pt>
                <c:pt idx="22">
                  <c:v>'14</c:v>
                </c:pt>
                <c:pt idx="23">
                  <c:v>'15</c:v>
                </c:pt>
                <c:pt idx="24">
                  <c:v>'16</c:v>
                </c:pt>
                <c:pt idx="25">
                  <c:v>'17</c:v>
                </c:pt>
                <c:pt idx="26">
                  <c:v>'18</c:v>
                </c:pt>
                <c:pt idx="27">
                  <c:v>'19</c:v>
                </c:pt>
                <c:pt idx="28">
                  <c:v>'20</c:v>
                </c:pt>
              </c:strCache>
            </c:strRef>
          </c:cat>
          <c:val>
            <c:numRef>
              <c:f>Taul3!$F$10:$F$38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 formatCode="#,##0">
                  <c:v>3534</c:v>
                </c:pt>
                <c:pt idx="3" formatCode="#,##0">
                  <c:v>6087</c:v>
                </c:pt>
                <c:pt idx="4" formatCode="#,##0">
                  <c:v>9978</c:v>
                </c:pt>
                <c:pt idx="5" formatCode="#,##0">
                  <c:v>10702</c:v>
                </c:pt>
                <c:pt idx="6" formatCode="#,##0">
                  <c:v>10846</c:v>
                </c:pt>
                <c:pt idx="7" formatCode="#,##0">
                  <c:v>10723</c:v>
                </c:pt>
                <c:pt idx="8" formatCode="#,##0">
                  <c:v>9752</c:v>
                </c:pt>
                <c:pt idx="9">
                  <c:v>8935</c:v>
                </c:pt>
                <c:pt idx="10">
                  <c:v>9426</c:v>
                </c:pt>
                <c:pt idx="11">
                  <c:v>10683</c:v>
                </c:pt>
                <c:pt idx="12">
                  <c:v>11439</c:v>
                </c:pt>
                <c:pt idx="13">
                  <c:v>11768</c:v>
                </c:pt>
                <c:pt idx="14" formatCode="0">
                  <c:v>11713.083333333334</c:v>
                </c:pt>
                <c:pt idx="15" formatCode="0">
                  <c:v>10872.666666666666</c:v>
                </c:pt>
                <c:pt idx="16" formatCode="0">
                  <c:v>9669.1666666666661</c:v>
                </c:pt>
                <c:pt idx="17" formatCode="0">
                  <c:v>10447.166666666666</c:v>
                </c:pt>
                <c:pt idx="18" formatCode="0">
                  <c:v>13047.333333333334</c:v>
                </c:pt>
                <c:pt idx="19" formatCode="0">
                  <c:v>12719</c:v>
                </c:pt>
                <c:pt idx="20" formatCode="0">
                  <c:v>13265</c:v>
                </c:pt>
                <c:pt idx="21" formatCode="0">
                  <c:v>1506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0</c:v>
                </c:pt>
                <c:pt idx="27" formatCode="0">
                  <c:v>0</c:v>
                </c:pt>
                <c:pt idx="28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B3-48FF-BB8F-FBC2343BA4A1}"/>
            </c:ext>
          </c:extLst>
        </c:ser>
        <c:ser>
          <c:idx val="4"/>
          <c:order val="4"/>
          <c:tx>
            <c:strRef>
              <c:f>Taul3!$G$8</c:f>
              <c:strCache>
                <c:ptCount val="1"/>
                <c:pt idx="0">
                  <c:v>tettyjä</c:v>
                </c:pt>
              </c:strCache>
            </c:strRef>
          </c:tx>
          <c:spPr>
            <a:pattFill prst="pct9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Taul3!$A$10:$A$38</c:f>
              <c:strCache>
                <c:ptCount val="29"/>
                <c:pt idx="0">
                  <c:v>'92</c:v>
                </c:pt>
                <c:pt idx="1">
                  <c:v>'93</c:v>
                </c:pt>
                <c:pt idx="2">
                  <c:v>'94</c:v>
                </c:pt>
                <c:pt idx="3">
                  <c:v>'95</c:v>
                </c:pt>
                <c:pt idx="4">
                  <c:v>'96</c:v>
                </c:pt>
                <c:pt idx="5">
                  <c:v>'97</c:v>
                </c:pt>
                <c:pt idx="6">
                  <c:v>'98</c:v>
                </c:pt>
                <c:pt idx="7">
                  <c:v>'99</c:v>
                </c:pt>
                <c:pt idx="8">
                  <c:v>'00</c:v>
                </c:pt>
                <c:pt idx="9">
                  <c:v>'01</c:v>
                </c:pt>
                <c:pt idx="10">
                  <c:v>'02</c:v>
                </c:pt>
                <c:pt idx="11">
                  <c:v>'03</c:v>
                </c:pt>
                <c:pt idx="12">
                  <c:v>'04</c:v>
                </c:pt>
                <c:pt idx="13">
                  <c:v>'05</c:v>
                </c:pt>
                <c:pt idx="14">
                  <c:v>'06</c:v>
                </c:pt>
                <c:pt idx="15">
                  <c:v>'07</c:v>
                </c:pt>
                <c:pt idx="16">
                  <c:v>'08</c:v>
                </c:pt>
                <c:pt idx="17">
                  <c:v>'09</c:v>
                </c:pt>
                <c:pt idx="18">
                  <c:v>'10</c:v>
                </c:pt>
                <c:pt idx="19">
                  <c:v>'11</c:v>
                </c:pt>
                <c:pt idx="20">
                  <c:v>'12</c:v>
                </c:pt>
                <c:pt idx="21">
                  <c:v>'13</c:v>
                </c:pt>
                <c:pt idx="22">
                  <c:v>'14</c:v>
                </c:pt>
                <c:pt idx="23">
                  <c:v>'15</c:v>
                </c:pt>
                <c:pt idx="24">
                  <c:v>'16</c:v>
                </c:pt>
                <c:pt idx="25">
                  <c:v>'17</c:v>
                </c:pt>
                <c:pt idx="26">
                  <c:v>'18</c:v>
                </c:pt>
                <c:pt idx="27">
                  <c:v>'19</c:v>
                </c:pt>
                <c:pt idx="28">
                  <c:v>'20</c:v>
                </c:pt>
              </c:strCache>
            </c:strRef>
          </c:cat>
          <c:val>
            <c:numRef>
              <c:f>Taul3!$G$10:$G$38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1578</c:v>
                </c:pt>
                <c:pt idx="5" formatCode="#,##0">
                  <c:v>3259</c:v>
                </c:pt>
                <c:pt idx="6" formatCode="#,##0">
                  <c:v>3932</c:v>
                </c:pt>
                <c:pt idx="7" formatCode="#,##0">
                  <c:v>4617</c:v>
                </c:pt>
                <c:pt idx="8" formatCode="#,##0">
                  <c:v>5378</c:v>
                </c:pt>
                <c:pt idx="9">
                  <c:v>6244</c:v>
                </c:pt>
                <c:pt idx="10">
                  <c:v>5199</c:v>
                </c:pt>
                <c:pt idx="11">
                  <c:v>6427</c:v>
                </c:pt>
                <c:pt idx="12">
                  <c:v>5372</c:v>
                </c:pt>
                <c:pt idx="13">
                  <c:v>5218</c:v>
                </c:pt>
                <c:pt idx="14" formatCode="0">
                  <c:v>6057.833333333333</c:v>
                </c:pt>
                <c:pt idx="15" formatCode="0">
                  <c:v>6753.75</c:v>
                </c:pt>
                <c:pt idx="16" formatCode="0">
                  <c:v>7267.75</c:v>
                </c:pt>
                <c:pt idx="17" formatCode="0">
                  <c:v>6110.5</c:v>
                </c:pt>
                <c:pt idx="18" formatCode="0">
                  <c:v>6072.583333333333</c:v>
                </c:pt>
                <c:pt idx="19" formatCode="0">
                  <c:v>6387</c:v>
                </c:pt>
                <c:pt idx="20" formatCode="0">
                  <c:v>7201</c:v>
                </c:pt>
                <c:pt idx="21" formatCode="0">
                  <c:v>5856</c:v>
                </c:pt>
                <c:pt idx="22" formatCode="0">
                  <c:v>5643</c:v>
                </c:pt>
                <c:pt idx="23" formatCode="0">
                  <c:v>5462</c:v>
                </c:pt>
                <c:pt idx="24" formatCode="0">
                  <c:v>5301</c:v>
                </c:pt>
                <c:pt idx="25" formatCode="0">
                  <c:v>3534</c:v>
                </c:pt>
                <c:pt idx="26" formatCode="0">
                  <c:v>3189</c:v>
                </c:pt>
                <c:pt idx="27" formatCode="0">
                  <c:v>3355</c:v>
                </c:pt>
                <c:pt idx="28" formatCode="0">
                  <c:v>3266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B3-48FF-BB8F-FBC2343BA4A1}"/>
            </c:ext>
          </c:extLst>
        </c:ser>
        <c:ser>
          <c:idx val="5"/>
          <c:order val="5"/>
          <c:tx>
            <c:strRef>
              <c:f>Taul3!$H$5</c:f>
              <c:strCache>
                <c:ptCount val="1"/>
                <c:pt idx="0">
                  <c:v>Kuntouttavassa</c:v>
                </c:pt>
              </c:strCache>
            </c:strRef>
          </c:tx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Taul3!$A$10:$A$38</c:f>
              <c:strCache>
                <c:ptCount val="29"/>
                <c:pt idx="0">
                  <c:v>'92</c:v>
                </c:pt>
                <c:pt idx="1">
                  <c:v>'93</c:v>
                </c:pt>
                <c:pt idx="2">
                  <c:v>'94</c:v>
                </c:pt>
                <c:pt idx="3">
                  <c:v>'95</c:v>
                </c:pt>
                <c:pt idx="4">
                  <c:v>'96</c:v>
                </c:pt>
                <c:pt idx="5">
                  <c:v>'97</c:v>
                </c:pt>
                <c:pt idx="6">
                  <c:v>'98</c:v>
                </c:pt>
                <c:pt idx="7">
                  <c:v>'99</c:v>
                </c:pt>
                <c:pt idx="8">
                  <c:v>'00</c:v>
                </c:pt>
                <c:pt idx="9">
                  <c:v>'01</c:v>
                </c:pt>
                <c:pt idx="10">
                  <c:v>'02</c:v>
                </c:pt>
                <c:pt idx="11">
                  <c:v>'03</c:v>
                </c:pt>
                <c:pt idx="12">
                  <c:v>'04</c:v>
                </c:pt>
                <c:pt idx="13">
                  <c:v>'05</c:v>
                </c:pt>
                <c:pt idx="14">
                  <c:v>'06</c:v>
                </c:pt>
                <c:pt idx="15">
                  <c:v>'07</c:v>
                </c:pt>
                <c:pt idx="16">
                  <c:v>'08</c:v>
                </c:pt>
                <c:pt idx="17">
                  <c:v>'09</c:v>
                </c:pt>
                <c:pt idx="18">
                  <c:v>'10</c:v>
                </c:pt>
                <c:pt idx="19">
                  <c:v>'11</c:v>
                </c:pt>
                <c:pt idx="20">
                  <c:v>'12</c:v>
                </c:pt>
                <c:pt idx="21">
                  <c:v>'13</c:v>
                </c:pt>
                <c:pt idx="22">
                  <c:v>'14</c:v>
                </c:pt>
                <c:pt idx="23">
                  <c:v>'15</c:v>
                </c:pt>
                <c:pt idx="24">
                  <c:v>'16</c:v>
                </c:pt>
                <c:pt idx="25">
                  <c:v>'17</c:v>
                </c:pt>
                <c:pt idx="26">
                  <c:v>'18</c:v>
                </c:pt>
                <c:pt idx="27">
                  <c:v>'19</c:v>
                </c:pt>
                <c:pt idx="28">
                  <c:v>'20</c:v>
                </c:pt>
              </c:strCache>
            </c:strRef>
          </c:cat>
          <c:val>
            <c:numRef>
              <c:f>Taul3!$J$10:$J$38</c:f>
              <c:numCache>
                <c:formatCode>#,##0</c:formatCode>
                <c:ptCount val="29"/>
                <c:pt idx="0">
                  <c:v>26290</c:v>
                </c:pt>
                <c:pt idx="1">
                  <c:v>27236</c:v>
                </c:pt>
                <c:pt idx="2">
                  <c:v>28436</c:v>
                </c:pt>
                <c:pt idx="3">
                  <c:v>33937</c:v>
                </c:pt>
                <c:pt idx="4">
                  <c:v>42310</c:v>
                </c:pt>
                <c:pt idx="5">
                  <c:v>46843</c:v>
                </c:pt>
                <c:pt idx="6">
                  <c:v>41444</c:v>
                </c:pt>
                <c:pt idx="7">
                  <c:v>38100</c:v>
                </c:pt>
                <c:pt idx="8">
                  <c:v>30902</c:v>
                </c:pt>
                <c:pt idx="9" formatCode="General">
                  <c:v>26103</c:v>
                </c:pt>
                <c:pt idx="10" formatCode="General">
                  <c:v>26346</c:v>
                </c:pt>
                <c:pt idx="11" formatCode="General">
                  <c:v>29898</c:v>
                </c:pt>
                <c:pt idx="12" formatCode="General">
                  <c:v>30701</c:v>
                </c:pt>
                <c:pt idx="13" formatCode="General">
                  <c:v>29217</c:v>
                </c:pt>
                <c:pt idx="14" formatCode="0">
                  <c:v>26854.083333333332</c:v>
                </c:pt>
                <c:pt idx="15" formatCode="0">
                  <c:v>27450.916666666668</c:v>
                </c:pt>
                <c:pt idx="16" formatCode="0">
                  <c:v>24986</c:v>
                </c:pt>
                <c:pt idx="17" formatCode="0">
                  <c:v>27862.166666666668</c:v>
                </c:pt>
                <c:pt idx="18" formatCode="0">
                  <c:v>32823.25</c:v>
                </c:pt>
                <c:pt idx="19" formatCode="0">
                  <c:v>30197</c:v>
                </c:pt>
                <c:pt idx="20" formatCode="0">
                  <c:v>27626</c:v>
                </c:pt>
                <c:pt idx="21" formatCode="0">
                  <c:v>26193</c:v>
                </c:pt>
                <c:pt idx="22" formatCode="0">
                  <c:v>25486</c:v>
                </c:pt>
                <c:pt idx="23" formatCode="0">
                  <c:v>22374</c:v>
                </c:pt>
                <c:pt idx="24" formatCode="0">
                  <c:v>20724</c:v>
                </c:pt>
                <c:pt idx="25" formatCode="0">
                  <c:v>18875</c:v>
                </c:pt>
                <c:pt idx="26" formatCode="0">
                  <c:v>18618</c:v>
                </c:pt>
                <c:pt idx="27" formatCode="0">
                  <c:v>19391</c:v>
                </c:pt>
                <c:pt idx="28" formatCode="0">
                  <c:v>20273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9B3-48FF-BB8F-FBC2343BA4A1}"/>
            </c:ext>
          </c:extLst>
        </c:ser>
        <c:ser>
          <c:idx val="6"/>
          <c:order val="6"/>
          <c:tx>
            <c:strRef>
              <c:f>Taul3!$I$5</c:f>
              <c:strCache>
                <c:ptCount val="1"/>
                <c:pt idx="0">
                  <c:v>Omaehtoisessa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Taul3!$A$10:$A$38</c:f>
              <c:strCache>
                <c:ptCount val="29"/>
                <c:pt idx="0">
                  <c:v>'92</c:v>
                </c:pt>
                <c:pt idx="1">
                  <c:v>'93</c:v>
                </c:pt>
                <c:pt idx="2">
                  <c:v>'94</c:v>
                </c:pt>
                <c:pt idx="3">
                  <c:v>'95</c:v>
                </c:pt>
                <c:pt idx="4">
                  <c:v>'96</c:v>
                </c:pt>
                <c:pt idx="5">
                  <c:v>'97</c:v>
                </c:pt>
                <c:pt idx="6">
                  <c:v>'98</c:v>
                </c:pt>
                <c:pt idx="7">
                  <c:v>'99</c:v>
                </c:pt>
                <c:pt idx="8">
                  <c:v>'00</c:v>
                </c:pt>
                <c:pt idx="9">
                  <c:v>'01</c:v>
                </c:pt>
                <c:pt idx="10">
                  <c:v>'02</c:v>
                </c:pt>
                <c:pt idx="11">
                  <c:v>'03</c:v>
                </c:pt>
                <c:pt idx="12">
                  <c:v>'04</c:v>
                </c:pt>
                <c:pt idx="13">
                  <c:v>'05</c:v>
                </c:pt>
                <c:pt idx="14">
                  <c:v>'06</c:v>
                </c:pt>
                <c:pt idx="15">
                  <c:v>'07</c:v>
                </c:pt>
                <c:pt idx="16">
                  <c:v>'08</c:v>
                </c:pt>
                <c:pt idx="17">
                  <c:v>'09</c:v>
                </c:pt>
                <c:pt idx="18">
                  <c:v>'10</c:v>
                </c:pt>
                <c:pt idx="19">
                  <c:v>'11</c:v>
                </c:pt>
                <c:pt idx="20">
                  <c:v>'12</c:v>
                </c:pt>
                <c:pt idx="21">
                  <c:v>'13</c:v>
                </c:pt>
                <c:pt idx="22">
                  <c:v>'14</c:v>
                </c:pt>
                <c:pt idx="23">
                  <c:v>'15</c:v>
                </c:pt>
                <c:pt idx="24">
                  <c:v>'16</c:v>
                </c:pt>
                <c:pt idx="25">
                  <c:v>'17</c:v>
                </c:pt>
                <c:pt idx="26">
                  <c:v>'18</c:v>
                </c:pt>
                <c:pt idx="27">
                  <c:v>'19</c:v>
                </c:pt>
                <c:pt idx="28">
                  <c:v>'20</c:v>
                </c:pt>
              </c:strCache>
            </c:strRef>
          </c:cat>
          <c:val>
            <c:numRef>
              <c:f>Taul3!$H$10:$H$38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 formatCode="0">
                  <c:v>3920.25</c:v>
                </c:pt>
                <c:pt idx="15" formatCode="0">
                  <c:v>5008.5</c:v>
                </c:pt>
                <c:pt idx="16" formatCode="0">
                  <c:v>5703.75</c:v>
                </c:pt>
                <c:pt idx="17" formatCode="0">
                  <c:v>6396.25</c:v>
                </c:pt>
                <c:pt idx="18" formatCode="0">
                  <c:v>8004.166666666667</c:v>
                </c:pt>
                <c:pt idx="19" formatCode="0">
                  <c:v>9158</c:v>
                </c:pt>
                <c:pt idx="20" formatCode="0">
                  <c:v>10214</c:v>
                </c:pt>
                <c:pt idx="21" formatCode="0">
                  <c:v>11466</c:v>
                </c:pt>
                <c:pt idx="22" formatCode="0">
                  <c:v>14644</c:v>
                </c:pt>
                <c:pt idx="23" formatCode="0">
                  <c:v>18649</c:v>
                </c:pt>
                <c:pt idx="24" formatCode="0">
                  <c:v>21591</c:v>
                </c:pt>
                <c:pt idx="25" formatCode="0">
                  <c:v>22458</c:v>
                </c:pt>
                <c:pt idx="26" formatCode="0">
                  <c:v>24997</c:v>
                </c:pt>
                <c:pt idx="27" formatCode="0">
                  <c:v>24435</c:v>
                </c:pt>
                <c:pt idx="28" formatCode="0">
                  <c:v>20449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9B3-48FF-BB8F-FBC2343BA4A1}"/>
            </c:ext>
          </c:extLst>
        </c:ser>
        <c:ser>
          <c:idx val="7"/>
          <c:order val="7"/>
          <c:spPr>
            <a:pattFill prst="pct3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Taul3!$A$10:$A$38</c:f>
              <c:strCache>
                <c:ptCount val="29"/>
                <c:pt idx="0">
                  <c:v>'92</c:v>
                </c:pt>
                <c:pt idx="1">
                  <c:v>'93</c:v>
                </c:pt>
                <c:pt idx="2">
                  <c:v>'94</c:v>
                </c:pt>
                <c:pt idx="3">
                  <c:v>'95</c:v>
                </c:pt>
                <c:pt idx="4">
                  <c:v>'96</c:v>
                </c:pt>
                <c:pt idx="5">
                  <c:v>'97</c:v>
                </c:pt>
                <c:pt idx="6">
                  <c:v>'98</c:v>
                </c:pt>
                <c:pt idx="7">
                  <c:v>'99</c:v>
                </c:pt>
                <c:pt idx="8">
                  <c:v>'00</c:v>
                </c:pt>
                <c:pt idx="9">
                  <c:v>'01</c:v>
                </c:pt>
                <c:pt idx="10">
                  <c:v>'02</c:v>
                </c:pt>
                <c:pt idx="11">
                  <c:v>'03</c:v>
                </c:pt>
                <c:pt idx="12">
                  <c:v>'04</c:v>
                </c:pt>
                <c:pt idx="13">
                  <c:v>'05</c:v>
                </c:pt>
                <c:pt idx="14">
                  <c:v>'06</c:v>
                </c:pt>
                <c:pt idx="15">
                  <c:v>'07</c:v>
                </c:pt>
                <c:pt idx="16">
                  <c:v>'08</c:v>
                </c:pt>
                <c:pt idx="17">
                  <c:v>'09</c:v>
                </c:pt>
                <c:pt idx="18">
                  <c:v>'10</c:v>
                </c:pt>
                <c:pt idx="19">
                  <c:v>'11</c:v>
                </c:pt>
                <c:pt idx="20">
                  <c:v>'12</c:v>
                </c:pt>
                <c:pt idx="21">
                  <c:v>'13</c:v>
                </c:pt>
                <c:pt idx="22">
                  <c:v>'14</c:v>
                </c:pt>
                <c:pt idx="23">
                  <c:v>'15</c:v>
                </c:pt>
                <c:pt idx="24">
                  <c:v>'16</c:v>
                </c:pt>
                <c:pt idx="25">
                  <c:v>'17</c:v>
                </c:pt>
                <c:pt idx="26">
                  <c:v>'18</c:v>
                </c:pt>
                <c:pt idx="27">
                  <c:v>'19</c:v>
                </c:pt>
                <c:pt idx="28">
                  <c:v>'20</c:v>
                </c:pt>
              </c:strCache>
            </c:strRef>
          </c:cat>
          <c:val>
            <c:numRef>
              <c:f>Taul3!$I$10:$I$38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6103</c:v>
                </c:pt>
                <c:pt idx="19">
                  <c:v>15184</c:v>
                </c:pt>
                <c:pt idx="20">
                  <c:v>18638</c:v>
                </c:pt>
                <c:pt idx="21">
                  <c:v>19596</c:v>
                </c:pt>
                <c:pt idx="22">
                  <c:v>25644</c:v>
                </c:pt>
                <c:pt idx="23">
                  <c:v>30041</c:v>
                </c:pt>
                <c:pt idx="24">
                  <c:v>34665</c:v>
                </c:pt>
                <c:pt idx="25">
                  <c:v>37809</c:v>
                </c:pt>
                <c:pt idx="26">
                  <c:v>38433</c:v>
                </c:pt>
                <c:pt idx="27">
                  <c:v>36916</c:v>
                </c:pt>
                <c:pt idx="28">
                  <c:v>34343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9B3-48FF-BB8F-FBC2343BA4A1}"/>
            </c:ext>
          </c:extLst>
        </c:ser>
        <c:ser>
          <c:idx val="8"/>
          <c:order val="8"/>
          <c:tx>
            <c:strRef>
              <c:f>Taul3!$K$8</c:f>
              <c:strCache>
                <c:ptCount val="1"/>
                <c:pt idx="0">
                  <c:v>Valmennuksessa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</a:ln>
          </c:spPr>
          <c:cat>
            <c:strRef>
              <c:f>Taul3!$A$10:$A$38</c:f>
              <c:strCache>
                <c:ptCount val="29"/>
                <c:pt idx="0">
                  <c:v>'92</c:v>
                </c:pt>
                <c:pt idx="1">
                  <c:v>'93</c:v>
                </c:pt>
                <c:pt idx="2">
                  <c:v>'94</c:v>
                </c:pt>
                <c:pt idx="3">
                  <c:v>'95</c:v>
                </c:pt>
                <c:pt idx="4">
                  <c:v>'96</c:v>
                </c:pt>
                <c:pt idx="5">
                  <c:v>'97</c:v>
                </c:pt>
                <c:pt idx="6">
                  <c:v>'98</c:v>
                </c:pt>
                <c:pt idx="7">
                  <c:v>'99</c:v>
                </c:pt>
                <c:pt idx="8">
                  <c:v>'00</c:v>
                </c:pt>
                <c:pt idx="9">
                  <c:v>'01</c:v>
                </c:pt>
                <c:pt idx="10">
                  <c:v>'02</c:v>
                </c:pt>
                <c:pt idx="11">
                  <c:v>'03</c:v>
                </c:pt>
                <c:pt idx="12">
                  <c:v>'04</c:v>
                </c:pt>
                <c:pt idx="13">
                  <c:v>'05</c:v>
                </c:pt>
                <c:pt idx="14">
                  <c:v>'06</c:v>
                </c:pt>
                <c:pt idx="15">
                  <c:v>'07</c:v>
                </c:pt>
                <c:pt idx="16">
                  <c:v>'08</c:v>
                </c:pt>
                <c:pt idx="17">
                  <c:v>'09</c:v>
                </c:pt>
                <c:pt idx="18">
                  <c:v>'10</c:v>
                </c:pt>
                <c:pt idx="19">
                  <c:v>'11</c:v>
                </c:pt>
                <c:pt idx="20">
                  <c:v>'12</c:v>
                </c:pt>
                <c:pt idx="21">
                  <c:v>'13</c:v>
                </c:pt>
                <c:pt idx="22">
                  <c:v>'14</c:v>
                </c:pt>
                <c:pt idx="23">
                  <c:v>'15</c:v>
                </c:pt>
                <c:pt idx="24">
                  <c:v>'16</c:v>
                </c:pt>
                <c:pt idx="25">
                  <c:v>'17</c:v>
                </c:pt>
                <c:pt idx="26">
                  <c:v>'18</c:v>
                </c:pt>
                <c:pt idx="27">
                  <c:v>'19</c:v>
                </c:pt>
                <c:pt idx="28">
                  <c:v>'20</c:v>
                </c:pt>
              </c:strCache>
            </c:strRef>
          </c:cat>
          <c:val>
            <c:numRef>
              <c:f>Taul3!$K$10:$K$38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 formatCode="0">
                  <c:v>1408</c:v>
                </c:pt>
                <c:pt idx="22" formatCode="0">
                  <c:v>2115</c:v>
                </c:pt>
                <c:pt idx="23" formatCode="0">
                  <c:v>2020</c:v>
                </c:pt>
                <c:pt idx="24" formatCode="0">
                  <c:v>2131</c:v>
                </c:pt>
                <c:pt idx="25" formatCode="0">
                  <c:v>2391</c:v>
                </c:pt>
                <c:pt idx="26" formatCode="0">
                  <c:v>2599</c:v>
                </c:pt>
                <c:pt idx="27" formatCode="0">
                  <c:v>2562</c:v>
                </c:pt>
                <c:pt idx="28" formatCode="0">
                  <c:v>4006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9B3-48FF-BB8F-FBC2343BA4A1}"/>
            </c:ext>
          </c:extLst>
        </c:ser>
        <c:ser>
          <c:idx val="9"/>
          <c:order val="9"/>
          <c:tx>
            <c:strRef>
              <c:f>Taul3!$L$8</c:f>
              <c:strCache>
                <c:ptCount val="1"/>
                <c:pt idx="0">
                  <c:v>kokeilussa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000000"/>
              </a:solidFill>
            </a:ln>
          </c:spPr>
          <c:cat>
            <c:strRef>
              <c:f>Taul3!$A$10:$A$38</c:f>
              <c:strCache>
                <c:ptCount val="29"/>
                <c:pt idx="0">
                  <c:v>'92</c:v>
                </c:pt>
                <c:pt idx="1">
                  <c:v>'93</c:v>
                </c:pt>
                <c:pt idx="2">
                  <c:v>'94</c:v>
                </c:pt>
                <c:pt idx="3">
                  <c:v>'95</c:v>
                </c:pt>
                <c:pt idx="4">
                  <c:v>'96</c:v>
                </c:pt>
                <c:pt idx="5">
                  <c:v>'97</c:v>
                </c:pt>
                <c:pt idx="6">
                  <c:v>'98</c:v>
                </c:pt>
                <c:pt idx="7">
                  <c:v>'99</c:v>
                </c:pt>
                <c:pt idx="8">
                  <c:v>'00</c:v>
                </c:pt>
                <c:pt idx="9">
                  <c:v>'01</c:v>
                </c:pt>
                <c:pt idx="10">
                  <c:v>'02</c:v>
                </c:pt>
                <c:pt idx="11">
                  <c:v>'03</c:v>
                </c:pt>
                <c:pt idx="12">
                  <c:v>'04</c:v>
                </c:pt>
                <c:pt idx="13">
                  <c:v>'05</c:v>
                </c:pt>
                <c:pt idx="14">
                  <c:v>'06</c:v>
                </c:pt>
                <c:pt idx="15">
                  <c:v>'07</c:v>
                </c:pt>
                <c:pt idx="16">
                  <c:v>'08</c:v>
                </c:pt>
                <c:pt idx="17">
                  <c:v>'09</c:v>
                </c:pt>
                <c:pt idx="18">
                  <c:v>'10</c:v>
                </c:pt>
                <c:pt idx="19">
                  <c:v>'11</c:v>
                </c:pt>
                <c:pt idx="20">
                  <c:v>'12</c:v>
                </c:pt>
                <c:pt idx="21">
                  <c:v>'13</c:v>
                </c:pt>
                <c:pt idx="22">
                  <c:v>'14</c:v>
                </c:pt>
                <c:pt idx="23">
                  <c:v>'15</c:v>
                </c:pt>
                <c:pt idx="24">
                  <c:v>'16</c:v>
                </c:pt>
                <c:pt idx="25">
                  <c:v>'17</c:v>
                </c:pt>
                <c:pt idx="26">
                  <c:v>'18</c:v>
                </c:pt>
                <c:pt idx="27">
                  <c:v>'19</c:v>
                </c:pt>
                <c:pt idx="28">
                  <c:v>'20</c:v>
                </c:pt>
              </c:strCache>
            </c:strRef>
          </c:cat>
          <c:val>
            <c:numRef>
              <c:f>Taul3!$L$10:$L$38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 formatCode="0">
                  <c:v>9755</c:v>
                </c:pt>
                <c:pt idx="22" formatCode="0">
                  <c:v>11246</c:v>
                </c:pt>
                <c:pt idx="23" formatCode="0">
                  <c:v>11892</c:v>
                </c:pt>
                <c:pt idx="24" formatCode="0">
                  <c:v>11678</c:v>
                </c:pt>
                <c:pt idx="25" formatCode="0">
                  <c:v>10947</c:v>
                </c:pt>
                <c:pt idx="26" formatCode="0">
                  <c:v>10724</c:v>
                </c:pt>
                <c:pt idx="27" formatCode="0">
                  <c:v>8811</c:v>
                </c:pt>
                <c:pt idx="28" formatCode="0">
                  <c:v>6199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9B3-48FF-BB8F-FBC2343BA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37536"/>
        <c:axId val="43539072"/>
      </c:areaChart>
      <c:catAx>
        <c:axId val="4353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4353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39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43537536"/>
        <c:crosses val="autoZero"/>
        <c:crossBetween val="midCat"/>
        <c:dispUnits>
          <c:builtInUnit val="thousands"/>
        </c:dispUnits>
      </c:valAx>
      <c:spPr>
        <a:ln>
          <a:solidFill>
            <a:srgbClr val="000000"/>
          </a:solidFill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1" r="0.750000000000001" t="1" header="0.49212598450000045" footer="0.49212598450000045"/>
    <c:pageSetup paperSize="9" orientation="portrait" horizontalDpi="-4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Avoimet työpaikat työnvälityksessä vuosina 1991 - 1999, keskimäärin vuodessa</a:t>
            </a:r>
          </a:p>
        </c:rich>
      </c:tx>
      <c:layout>
        <c:manualLayout>
          <c:xMode val="edge"/>
          <c:yMode val="edge"/>
          <c:x val="0.13471502590673576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046632124352347E-2"/>
          <c:y val="0.19217687074829917"/>
          <c:w val="0.9015544041450777"/>
          <c:h val="0.65816326530612268"/>
        </c:manualLayout>
      </c:layout>
      <c:barChart>
        <c:barDir val="col"/>
        <c:grouping val="clustered"/>
        <c:varyColors val="0"/>
        <c:ser>
          <c:idx val="0"/>
          <c:order val="0"/>
          <c:tx>
            <c:v>Kuukauden kaikki työpaikat</c:v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Taul4!$A$9:$A$17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Taul4!$B$9:$B$17</c:f>
              <c:numCache>
                <c:formatCode>#,##0</c:formatCode>
                <c:ptCount val="9"/>
                <c:pt idx="0">
                  <c:v>27795</c:v>
                </c:pt>
                <c:pt idx="1">
                  <c:v>16526</c:v>
                </c:pt>
                <c:pt idx="2">
                  <c:v>14241</c:v>
                </c:pt>
                <c:pt idx="3">
                  <c:v>18339</c:v>
                </c:pt>
                <c:pt idx="4">
                  <c:v>20373</c:v>
                </c:pt>
                <c:pt idx="5">
                  <c:v>23763</c:v>
                </c:pt>
                <c:pt idx="6">
                  <c:v>30406</c:v>
                </c:pt>
                <c:pt idx="7">
                  <c:v>34971</c:v>
                </c:pt>
                <c:pt idx="8">
                  <c:v>34519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1-4FE7-95B3-DF574F8A2359}"/>
            </c:ext>
          </c:extLst>
        </c:ser>
        <c:ser>
          <c:idx val="1"/>
          <c:order val="1"/>
          <c:tx>
            <c:v>Kuukauden uudet työpaikat</c:v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Taul4!$A$9:$A$17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Taul4!$C$9:$C$17</c:f>
              <c:numCache>
                <c:formatCode>#,##0</c:formatCode>
                <c:ptCount val="9"/>
                <c:pt idx="0">
                  <c:v>15037</c:v>
                </c:pt>
                <c:pt idx="1">
                  <c:v>9975</c:v>
                </c:pt>
                <c:pt idx="2">
                  <c:v>8918</c:v>
                </c:pt>
                <c:pt idx="3">
                  <c:v>12108</c:v>
                </c:pt>
                <c:pt idx="4">
                  <c:v>13215</c:v>
                </c:pt>
                <c:pt idx="5">
                  <c:v>15041</c:v>
                </c:pt>
                <c:pt idx="6">
                  <c:v>18904</c:v>
                </c:pt>
                <c:pt idx="7">
                  <c:v>19857</c:v>
                </c:pt>
                <c:pt idx="8">
                  <c:v>20949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1-4FE7-95B3-DF574F8A2359}"/>
            </c:ext>
          </c:extLst>
        </c:ser>
        <c:ser>
          <c:idx val="2"/>
          <c:order val="2"/>
          <c:tx>
            <c:v>Täyttyneet työpaikat</c:v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Taul4!$A$9:$A$17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Taul4!$D$9:$D$17</c:f>
              <c:numCache>
                <c:formatCode>#,##0</c:formatCode>
                <c:ptCount val="9"/>
                <c:pt idx="0">
                  <c:v>14171</c:v>
                </c:pt>
                <c:pt idx="1">
                  <c:v>9451</c:v>
                </c:pt>
                <c:pt idx="2">
                  <c:v>8325</c:v>
                </c:pt>
                <c:pt idx="3">
                  <c:v>11133</c:v>
                </c:pt>
                <c:pt idx="4">
                  <c:v>12399</c:v>
                </c:pt>
                <c:pt idx="5">
                  <c:v>14145</c:v>
                </c:pt>
                <c:pt idx="6">
                  <c:v>17710</c:v>
                </c:pt>
                <c:pt idx="7">
                  <c:v>18859</c:v>
                </c:pt>
                <c:pt idx="8">
                  <c:v>20016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1-4FE7-95B3-DF574F8A2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9766144"/>
        <c:axId val="129767680"/>
      </c:barChart>
      <c:catAx>
        <c:axId val="129766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76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67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76614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958549222797963"/>
          <c:y val="0.93367346938775508"/>
          <c:w val="0.76373056994818755"/>
          <c:h val="5.102040816326528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0.08775</cdr:x>
      <cdr:y>0.1545</cdr:y>
    </cdr:from>
    <cdr:to>
      <cdr:x>0.155</cdr:x>
      <cdr:y>0.19875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565" y="86530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0.094</cdr:x>
      <cdr:y>0.1245</cdr:y>
    </cdr:from>
    <cdr:to>
      <cdr:x>0.16125</cdr:x>
      <cdr:y>0.16875</cdr:y>
    </cdr:to>
    <cdr:sp macro="" textlink="">
      <cdr:nvSpPr>
        <cdr:cNvPr id="481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4013" y="697287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21</xdr:col>
      <xdr:colOff>114300</xdr:colOff>
      <xdr:row>65</xdr:row>
      <xdr:rowOff>0</xdr:rowOff>
    </xdr:to>
    <xdr:graphicFrame macro="">
      <xdr:nvGraphicFramePr>
        <xdr:cNvPr id="6041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0.41302</cdr:x>
      <cdr:y>0.35127</cdr:y>
    </cdr:from>
    <cdr:to>
      <cdr:x>0.72537</cdr:x>
      <cdr:y>0.39034</cdr:y>
    </cdr:to>
    <cdr:sp macro="" textlink="">
      <cdr:nvSpPr>
        <cdr:cNvPr id="67596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13200" y="3506405"/>
          <a:ext cx="1749379" cy="39000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0"/>
          </a:srgbClr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>
          <a:outerShdw blurRad="50800" dist="50800" dir="5400000" algn="ctr" rotWithShape="0">
            <a:srgbClr val="000000">
              <a:alpha val="0"/>
            </a:srgbClr>
          </a:outerShdw>
        </a:effec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Kuntouttavassa työtoiminnassa-</a:t>
          </a:r>
        </a:p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Rehabilitative work</a:t>
          </a:r>
        </a:p>
      </cdr:txBody>
    </cdr:sp>
  </cdr:relSizeAnchor>
  <cdr:relSizeAnchor xmlns:cdr="http://schemas.openxmlformats.org/drawingml/2006/chartDrawing">
    <cdr:from>
      <cdr:x>0.08878</cdr:x>
      <cdr:y>0.83076</cdr:y>
    </cdr:from>
    <cdr:to>
      <cdr:x>0.35083</cdr:x>
      <cdr:y>0.86655</cdr:y>
    </cdr:to>
    <cdr:sp macro="" textlink="">
      <cdr:nvSpPr>
        <cdr:cNvPr id="6758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7244" y="8166204"/>
          <a:ext cx="1467664" cy="35180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Kuntiin työllistetyt-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Employed by municipalities</a:t>
          </a:r>
        </a:p>
      </cdr:txBody>
    </cdr:sp>
  </cdr:relSizeAnchor>
  <cdr:relSizeAnchor xmlns:cdr="http://schemas.openxmlformats.org/drawingml/2006/chartDrawing">
    <cdr:from>
      <cdr:x>0.58429</cdr:x>
      <cdr:y>0.82857</cdr:y>
    </cdr:from>
    <cdr:to>
      <cdr:x>0.89935</cdr:x>
      <cdr:y>0.86436</cdr:y>
    </cdr:to>
    <cdr:sp macro="" textlink="">
      <cdr:nvSpPr>
        <cdr:cNvPr id="6758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2460" y="8144703"/>
          <a:ext cx="1764557" cy="35180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Yksityiselle sektorille työllistetyt-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Employed by the private sector</a:t>
          </a:r>
        </a:p>
      </cdr:txBody>
    </cdr:sp>
  </cdr:relSizeAnchor>
  <cdr:relSizeAnchor xmlns:cdr="http://schemas.openxmlformats.org/drawingml/2006/chartDrawing">
    <cdr:from>
      <cdr:x>0.36566</cdr:x>
      <cdr:y>0.48762</cdr:y>
    </cdr:from>
    <cdr:to>
      <cdr:x>0.71537</cdr:x>
      <cdr:y>0.53436</cdr:y>
    </cdr:to>
    <cdr:sp macro="" textlink="">
      <cdr:nvSpPr>
        <cdr:cNvPr id="6758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7947" y="4867504"/>
          <a:ext cx="1958621" cy="46656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Työvoimakoulutuksessa-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On labour market training</a:t>
          </a: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0.33091</cdr:x>
      <cdr:y>0.65845</cdr:y>
    </cdr:from>
    <cdr:to>
      <cdr:x>0.82993</cdr:x>
      <cdr:y>0.69653</cdr:y>
    </cdr:to>
    <cdr:sp macro="" textlink="">
      <cdr:nvSpPr>
        <cdr:cNvPr id="67589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53301" y="6572764"/>
          <a:ext cx="2794861" cy="380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Työharjoittelussa/työelämävalmennuksessa-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 Traineeship/preparatory training for working life</a:t>
          </a:r>
        </a:p>
        <a:p xmlns:a="http://schemas.openxmlformats.org/drawingml/2006/main">
          <a:pPr algn="ctr" rtl="0">
            <a:defRPr sz="1000"/>
          </a:pPr>
          <a:endParaRPr lang="fi-FI" sz="925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0.40037</cdr:x>
      <cdr:y>0.58414</cdr:y>
    </cdr:from>
    <cdr:to>
      <cdr:x>0.71789</cdr:x>
      <cdr:y>0.62222</cdr:y>
    </cdr:to>
    <cdr:sp macro="" textlink="">
      <cdr:nvSpPr>
        <cdr:cNvPr id="67590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42370" y="5741960"/>
          <a:ext cx="1778334" cy="374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Vuorotteluvapaasijaiset-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As a job alternation substitute</a:t>
          </a: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0.0746</cdr:x>
      <cdr:y>0.00913</cdr:y>
    </cdr:from>
    <cdr:to>
      <cdr:x>0.36828</cdr:x>
      <cdr:y>0.03188</cdr:y>
    </cdr:to>
    <cdr:sp macro="" textlink="">
      <cdr:nvSpPr>
        <cdr:cNvPr id="67591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682" y="83376"/>
          <a:ext cx="1647599" cy="199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  <cdr:relSizeAnchor xmlns:cdr="http://schemas.openxmlformats.org/drawingml/2006/chartDrawing">
    <cdr:from>
      <cdr:x>0.45196</cdr:x>
      <cdr:y>0.29043</cdr:y>
    </cdr:from>
    <cdr:to>
      <cdr:x>0.74392</cdr:x>
      <cdr:y>0.3295</cdr:y>
    </cdr:to>
    <cdr:sp macro="" textlink="">
      <cdr:nvSpPr>
        <cdr:cNvPr id="6759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31318" y="2899150"/>
          <a:ext cx="1635180" cy="39000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Omaehtoisessa opiskelussa-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Self-motivated studies</a:t>
          </a:r>
        </a:p>
      </cdr:txBody>
    </cdr:sp>
  </cdr:relSizeAnchor>
  <cdr:relSizeAnchor xmlns:cdr="http://schemas.openxmlformats.org/drawingml/2006/chartDrawing">
    <cdr:from>
      <cdr:x>0.09118</cdr:x>
      <cdr:y>0.91396</cdr:y>
    </cdr:from>
    <cdr:to>
      <cdr:x>0.31089</cdr:x>
      <cdr:y>0.94975</cdr:y>
    </cdr:to>
    <cdr:sp macro="" textlink="">
      <cdr:nvSpPr>
        <cdr:cNvPr id="6758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0694" y="8984044"/>
          <a:ext cx="1230529" cy="3518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Valtiolle työllistetyt-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Employed by the State</a:t>
          </a:r>
        </a:p>
      </cdr:txBody>
    </cdr:sp>
  </cdr:relSizeAnchor>
  <cdr:relSizeAnchor xmlns:cdr="http://schemas.openxmlformats.org/drawingml/2006/chartDrawing">
    <cdr:from>
      <cdr:x>0.74264</cdr:x>
      <cdr:y>0.1919</cdr:y>
    </cdr:from>
    <cdr:to>
      <cdr:x>0.91759</cdr:x>
      <cdr:y>0.22709</cdr:y>
    </cdr:to>
    <cdr:sp macro="" textlink="">
      <cdr:nvSpPr>
        <cdr:cNvPr id="11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9277" y="1888760"/>
          <a:ext cx="979842" cy="3463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Valmennuksessa-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Training</a:t>
          </a:r>
        </a:p>
      </cdr:txBody>
    </cdr:sp>
  </cdr:relSizeAnchor>
  <cdr:relSizeAnchor xmlns:cdr="http://schemas.openxmlformats.org/drawingml/2006/chartDrawing">
    <cdr:from>
      <cdr:x>0.61324</cdr:x>
      <cdr:y>0.11923</cdr:y>
    </cdr:from>
    <cdr:to>
      <cdr:x>0.90357</cdr:x>
      <cdr:y>0.15442</cdr:y>
    </cdr:to>
    <cdr:sp macro="" textlink="">
      <cdr:nvSpPr>
        <cdr:cNvPr id="12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4568" y="1190172"/>
          <a:ext cx="1626052" cy="3512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Työ-/koulutuskokeilussa-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Engaged in work/training trials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0.0975</cdr:x>
      <cdr:y>0.1545</cdr:y>
    </cdr:from>
    <cdr:to>
      <cdr:x>0.16475</cdr:x>
      <cdr:y>0.19875</cdr:y>
    </cdr:to>
    <cdr:sp macro="" textlink="">
      <cdr:nvSpPr>
        <cdr:cNvPr id="92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6183" y="86530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0.098</cdr:x>
      <cdr:y>0.152</cdr:y>
    </cdr:from>
    <cdr:to>
      <cdr:x>0.16525</cdr:x>
      <cdr:y>0.19625</cdr:y>
    </cdr:to>
    <cdr:sp macro="" textlink="">
      <cdr:nvSpPr>
        <cdr:cNvPr id="1638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0779" y="851306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0.09625</cdr:x>
      <cdr:y>0.1545</cdr:y>
    </cdr:from>
    <cdr:to>
      <cdr:x>0.1635</cdr:x>
      <cdr:y>0.19875</cdr:y>
    </cdr:to>
    <cdr:sp macro="" textlink="">
      <cdr:nvSpPr>
        <cdr:cNvPr id="225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84694" y="86530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0.09875</cdr:x>
      <cdr:y>0.11075</cdr:y>
    </cdr:from>
    <cdr:to>
      <cdr:x>0.166</cdr:x>
      <cdr:y>0.155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7673" y="62027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I18" sqref="I18"/>
    </sheetView>
  </sheetViews>
  <sheetFormatPr defaultRowHeight="12.5" x14ac:dyDescent="0.25"/>
  <cols>
    <col min="2" max="8" width="9.7265625" customWidth="1"/>
  </cols>
  <sheetData>
    <row r="1" spans="1:11" ht="13" x14ac:dyDescent="0.3">
      <c r="A1" s="1" t="s">
        <v>0</v>
      </c>
      <c r="B1" s="1"/>
      <c r="C1" s="1"/>
      <c r="D1" s="1"/>
      <c r="E1" s="13" t="s">
        <v>1</v>
      </c>
      <c r="F1" s="3"/>
      <c r="G1" s="13" t="s">
        <v>2</v>
      </c>
      <c r="K1" s="2"/>
    </row>
    <row r="2" spans="1:11" ht="13" x14ac:dyDescent="0.3">
      <c r="E2" s="12"/>
      <c r="F2" s="1"/>
      <c r="G2" s="12"/>
    </row>
    <row r="3" spans="1:11" ht="13" x14ac:dyDescent="0.3">
      <c r="A3" s="1"/>
      <c r="B3" s="1"/>
      <c r="C3" s="1"/>
      <c r="D3" s="1"/>
      <c r="E3" s="1"/>
      <c r="F3" s="1"/>
      <c r="G3" s="1"/>
      <c r="H3" s="1"/>
    </row>
    <row r="4" spans="1:11" ht="13" x14ac:dyDescent="0.3">
      <c r="A4" s="1"/>
      <c r="B4" s="1" t="s">
        <v>3</v>
      </c>
      <c r="C4" s="1"/>
      <c r="D4" s="1"/>
      <c r="E4" s="1"/>
      <c r="F4" s="1"/>
      <c r="G4" s="1"/>
      <c r="H4" s="1"/>
    </row>
    <row r="5" spans="1:11" ht="13" x14ac:dyDescent="0.3">
      <c r="A5" s="1"/>
      <c r="B5" s="1"/>
      <c r="C5" s="1"/>
      <c r="D5" s="1"/>
      <c r="E5" s="1"/>
      <c r="F5" s="1"/>
      <c r="G5" s="1"/>
      <c r="H5" s="1"/>
    </row>
    <row r="6" spans="1:11" ht="13" x14ac:dyDescent="0.3">
      <c r="A6" s="1" t="s">
        <v>4</v>
      </c>
      <c r="B6" s="3"/>
      <c r="C6" s="3" t="s">
        <v>58</v>
      </c>
      <c r="D6" s="3"/>
      <c r="E6" s="3" t="s">
        <v>57</v>
      </c>
      <c r="F6" s="3"/>
      <c r="G6" s="11" t="s">
        <v>55</v>
      </c>
      <c r="H6" s="3"/>
    </row>
    <row r="7" spans="1:11" ht="13" x14ac:dyDescent="0.3">
      <c r="A7" s="1" t="s">
        <v>11</v>
      </c>
      <c r="B7" s="3"/>
      <c r="C7" s="3"/>
      <c r="D7" s="3"/>
      <c r="E7" s="3"/>
      <c r="F7" s="3"/>
      <c r="G7" s="3"/>
      <c r="H7" s="3"/>
    </row>
    <row r="8" spans="1:11" ht="13" x14ac:dyDescent="0.3">
      <c r="A8" s="1"/>
      <c r="B8" s="3"/>
      <c r="C8" s="3"/>
      <c r="D8" s="3"/>
      <c r="E8" s="3" t="s">
        <v>8</v>
      </c>
      <c r="F8" s="3" t="s">
        <v>9</v>
      </c>
      <c r="G8" s="3"/>
      <c r="H8" s="3"/>
    </row>
    <row r="9" spans="1:11" ht="13" x14ac:dyDescent="0.3">
      <c r="A9" s="1"/>
      <c r="B9" s="3" t="s">
        <v>5</v>
      </c>
      <c r="C9" s="3" t="s">
        <v>6</v>
      </c>
      <c r="D9" s="3" t="s">
        <v>7</v>
      </c>
      <c r="E9" s="3" t="s">
        <v>12</v>
      </c>
      <c r="F9" s="3" t="s">
        <v>12</v>
      </c>
      <c r="G9" s="3" t="s">
        <v>56</v>
      </c>
      <c r="H9" s="3" t="s">
        <v>10</v>
      </c>
    </row>
    <row r="10" spans="1:11" x14ac:dyDescent="0.25">
      <c r="A10" s="4">
        <v>1991</v>
      </c>
      <c r="B10" s="5">
        <v>213201</v>
      </c>
      <c r="C10" s="5">
        <v>134611</v>
      </c>
      <c r="D10" s="5">
        <v>78590</v>
      </c>
      <c r="E10" s="5">
        <v>45762</v>
      </c>
      <c r="F10" s="5">
        <v>29073</v>
      </c>
      <c r="G10" s="5">
        <v>5298</v>
      </c>
      <c r="H10" s="5">
        <v>539</v>
      </c>
    </row>
    <row r="11" spans="1:11" x14ac:dyDescent="0.25">
      <c r="A11" s="4">
        <v>1992</v>
      </c>
      <c r="B11" s="5">
        <v>363121</v>
      </c>
      <c r="C11" s="5">
        <v>221485</v>
      </c>
      <c r="D11" s="5">
        <v>141636</v>
      </c>
      <c r="E11" s="5">
        <v>77835</v>
      </c>
      <c r="F11" s="5">
        <v>51797</v>
      </c>
      <c r="G11" s="5">
        <v>29239</v>
      </c>
      <c r="H11" s="5">
        <v>1302</v>
      </c>
    </row>
    <row r="12" spans="1:11" x14ac:dyDescent="0.25">
      <c r="A12" s="4">
        <v>1993</v>
      </c>
      <c r="B12" s="5">
        <v>482173</v>
      </c>
      <c r="C12" s="5">
        <v>280729</v>
      </c>
      <c r="D12" s="5">
        <v>201444</v>
      </c>
      <c r="E12" s="5">
        <v>97697</v>
      </c>
      <c r="F12" s="5">
        <v>72837</v>
      </c>
      <c r="G12" s="5">
        <v>86018</v>
      </c>
      <c r="H12" s="5">
        <v>10079</v>
      </c>
    </row>
    <row r="13" spans="1:11" x14ac:dyDescent="0.25">
      <c r="A13" s="4">
        <v>1994</v>
      </c>
      <c r="B13" s="5">
        <v>494247</v>
      </c>
      <c r="C13" s="5">
        <v>276896</v>
      </c>
      <c r="D13" s="5">
        <v>217351</v>
      </c>
      <c r="E13" s="5">
        <v>92213</v>
      </c>
      <c r="F13" s="5">
        <v>86400</v>
      </c>
      <c r="G13" s="5">
        <v>133561</v>
      </c>
      <c r="H13" s="5">
        <v>32740</v>
      </c>
    </row>
    <row r="14" spans="1:11" x14ac:dyDescent="0.25">
      <c r="A14" s="4">
        <v>1995</v>
      </c>
      <c r="B14" s="5">
        <v>466013</v>
      </c>
      <c r="C14" s="5">
        <v>254865</v>
      </c>
      <c r="D14" s="5">
        <v>211148</v>
      </c>
      <c r="E14" s="5">
        <v>80510</v>
      </c>
      <c r="F14" s="5">
        <v>93238</v>
      </c>
      <c r="G14" s="5">
        <v>140224</v>
      </c>
      <c r="H14" s="5">
        <v>53620</v>
      </c>
    </row>
    <row r="15" spans="1:11" x14ac:dyDescent="0.25">
      <c r="A15" s="4">
        <v>1996</v>
      </c>
      <c r="B15" s="5">
        <v>447987</v>
      </c>
      <c r="C15" s="5">
        <v>241430</v>
      </c>
      <c r="D15" s="5">
        <v>206557</v>
      </c>
      <c r="E15" s="5">
        <v>68552</v>
      </c>
      <c r="F15" s="5">
        <v>104722</v>
      </c>
      <c r="G15" s="5">
        <v>134898</v>
      </c>
      <c r="H15" s="5">
        <v>59042</v>
      </c>
    </row>
    <row r="16" spans="1:11" x14ac:dyDescent="0.25">
      <c r="A16" s="4">
        <v>1997</v>
      </c>
      <c r="B16" s="5">
        <v>408964</v>
      </c>
      <c r="C16" s="5">
        <v>214937</v>
      </c>
      <c r="D16" s="5">
        <v>194027</v>
      </c>
      <c r="E16" s="5">
        <v>53908</v>
      </c>
      <c r="F16" s="5">
        <v>110764</v>
      </c>
      <c r="G16" s="5">
        <v>124558</v>
      </c>
      <c r="H16" s="5">
        <v>56957</v>
      </c>
    </row>
    <row r="17" spans="1:8" x14ac:dyDescent="0.25">
      <c r="A17" s="4">
        <v>1998</v>
      </c>
      <c r="B17" s="5">
        <v>372431</v>
      </c>
      <c r="C17" s="5">
        <v>190183</v>
      </c>
      <c r="D17" s="5">
        <v>182248</v>
      </c>
      <c r="E17" s="5">
        <v>46861</v>
      </c>
      <c r="F17" s="5">
        <v>108166</v>
      </c>
      <c r="G17" s="5">
        <v>112612</v>
      </c>
      <c r="H17" s="5">
        <v>54656</v>
      </c>
    </row>
    <row r="18" spans="1:8" x14ac:dyDescent="0.25">
      <c r="A18" s="4">
        <v>1999</v>
      </c>
      <c r="B18" s="5">
        <v>348140</v>
      </c>
      <c r="C18" s="5">
        <v>177190</v>
      </c>
      <c r="D18" s="5">
        <v>170950</v>
      </c>
      <c r="E18" s="5">
        <v>44267</v>
      </c>
      <c r="F18" s="5">
        <v>105477</v>
      </c>
      <c r="G18" s="5">
        <v>97981</v>
      </c>
      <c r="H18" s="5">
        <v>50620</v>
      </c>
    </row>
    <row r="19" spans="1:8" x14ac:dyDescent="0.25">
      <c r="A19" s="6"/>
      <c r="B19" s="7"/>
      <c r="C19" s="7"/>
      <c r="D19" s="7"/>
      <c r="E19" s="7"/>
      <c r="F19" s="7"/>
      <c r="G19" s="7"/>
      <c r="H19" s="7"/>
    </row>
    <row r="20" spans="1:8" x14ac:dyDescent="0.25">
      <c r="A20" s="6" t="s">
        <v>13</v>
      </c>
      <c r="B20" s="5">
        <v>405416</v>
      </c>
      <c r="C20" s="5">
        <v>213620</v>
      </c>
      <c r="D20" s="5">
        <v>191796</v>
      </c>
      <c r="E20" s="5">
        <v>47935</v>
      </c>
      <c r="F20" s="5">
        <v>112749</v>
      </c>
      <c r="G20" s="5">
        <v>122931</v>
      </c>
      <c r="H20" s="5">
        <v>56769</v>
      </c>
    </row>
    <row r="21" spans="1:8" x14ac:dyDescent="0.25">
      <c r="A21" s="7" t="s">
        <v>14</v>
      </c>
      <c r="B21" s="5">
        <v>395500</v>
      </c>
      <c r="C21" s="5">
        <v>210119</v>
      </c>
      <c r="D21" s="5">
        <v>185381</v>
      </c>
      <c r="E21" s="5">
        <v>44945</v>
      </c>
      <c r="F21" s="5">
        <v>111909</v>
      </c>
      <c r="G21" s="5">
        <v>120404</v>
      </c>
      <c r="H21" s="5">
        <v>56074</v>
      </c>
    </row>
    <row r="22" spans="1:8" x14ac:dyDescent="0.25">
      <c r="A22" s="7" t="s">
        <v>15</v>
      </c>
      <c r="B22" s="5">
        <v>383614</v>
      </c>
      <c r="C22" s="5">
        <v>206087</v>
      </c>
      <c r="D22" s="5">
        <v>177527</v>
      </c>
      <c r="E22" s="5">
        <v>44761</v>
      </c>
      <c r="F22" s="5">
        <v>110529</v>
      </c>
      <c r="G22" s="5">
        <v>116849</v>
      </c>
      <c r="H22" s="5">
        <v>55437</v>
      </c>
    </row>
    <row r="23" spans="1:8" x14ac:dyDescent="0.25">
      <c r="A23" s="7" t="s">
        <v>16</v>
      </c>
      <c r="B23" s="5">
        <v>374712</v>
      </c>
      <c r="C23" s="5">
        <v>199243</v>
      </c>
      <c r="D23" s="5">
        <v>175469</v>
      </c>
      <c r="E23" s="5">
        <v>43419</v>
      </c>
      <c r="F23" s="5">
        <v>109628</v>
      </c>
      <c r="G23" s="5">
        <v>115470</v>
      </c>
      <c r="H23" s="5">
        <v>55083</v>
      </c>
    </row>
    <row r="24" spans="1:8" x14ac:dyDescent="0.25">
      <c r="A24" s="7" t="s">
        <v>17</v>
      </c>
      <c r="B24" s="5">
        <v>357855</v>
      </c>
      <c r="C24" s="5">
        <v>183238</v>
      </c>
      <c r="D24" s="5">
        <v>174617</v>
      </c>
      <c r="E24" s="5">
        <v>42193</v>
      </c>
      <c r="F24" s="5">
        <v>106906</v>
      </c>
      <c r="G24" s="5">
        <v>112686</v>
      </c>
      <c r="H24" s="5">
        <v>54330</v>
      </c>
    </row>
    <row r="25" spans="1:8" x14ac:dyDescent="0.25">
      <c r="A25" s="7" t="s">
        <v>18</v>
      </c>
      <c r="B25" s="5">
        <v>381676</v>
      </c>
      <c r="C25" s="5">
        <v>186003</v>
      </c>
      <c r="D25" s="5">
        <v>195673</v>
      </c>
      <c r="E25" s="5">
        <v>58471</v>
      </c>
      <c r="F25" s="5">
        <v>107241</v>
      </c>
      <c r="G25" s="5">
        <v>114005</v>
      </c>
      <c r="H25" s="5">
        <v>54480</v>
      </c>
    </row>
    <row r="26" spans="1:8" x14ac:dyDescent="0.25">
      <c r="A26" s="7" t="s">
        <v>19</v>
      </c>
      <c r="B26" s="5">
        <v>388475</v>
      </c>
      <c r="C26" s="5">
        <v>184641</v>
      </c>
      <c r="D26" s="5">
        <v>203834</v>
      </c>
      <c r="E26" s="5">
        <v>57676</v>
      </c>
      <c r="F26" s="5">
        <v>107999</v>
      </c>
      <c r="G26" s="5">
        <v>114795</v>
      </c>
      <c r="H26" s="5">
        <v>54669</v>
      </c>
    </row>
    <row r="27" spans="1:8" x14ac:dyDescent="0.25">
      <c r="A27" s="7" t="s">
        <v>20</v>
      </c>
      <c r="B27" s="5">
        <v>361920</v>
      </c>
      <c r="C27" s="5">
        <v>176375</v>
      </c>
      <c r="D27" s="5">
        <v>185545</v>
      </c>
      <c r="E27" s="5">
        <v>46919</v>
      </c>
      <c r="F27" s="5">
        <v>106629</v>
      </c>
      <c r="G27" s="5">
        <v>111324</v>
      </c>
      <c r="H27" s="5">
        <v>53972</v>
      </c>
    </row>
    <row r="28" spans="1:8" x14ac:dyDescent="0.25">
      <c r="A28" s="7" t="s">
        <v>21</v>
      </c>
      <c r="B28" s="5">
        <v>348242</v>
      </c>
      <c r="C28" s="5">
        <v>173213</v>
      </c>
      <c r="D28" s="5">
        <v>175029</v>
      </c>
      <c r="E28" s="5">
        <v>43062</v>
      </c>
      <c r="F28" s="5">
        <v>105303</v>
      </c>
      <c r="G28" s="5">
        <v>107675</v>
      </c>
      <c r="H28" s="5">
        <v>53120</v>
      </c>
    </row>
    <row r="29" spans="1:8" x14ac:dyDescent="0.25">
      <c r="A29" s="14" t="s">
        <v>22</v>
      </c>
      <c r="B29" s="5">
        <v>346372</v>
      </c>
      <c r="C29" s="5">
        <v>174723</v>
      </c>
      <c r="D29" s="5">
        <v>171649</v>
      </c>
      <c r="E29" s="5">
        <v>42376</v>
      </c>
      <c r="F29" s="5">
        <v>105016</v>
      </c>
      <c r="G29" s="5">
        <v>105722</v>
      </c>
      <c r="H29" s="5">
        <v>52938</v>
      </c>
    </row>
    <row r="30" spans="1:8" x14ac:dyDescent="0.25">
      <c r="A30" s="14" t="s">
        <v>31</v>
      </c>
      <c r="B30" s="5">
        <v>349687</v>
      </c>
      <c r="C30" s="5">
        <v>180272</v>
      </c>
      <c r="D30" s="5">
        <v>169415</v>
      </c>
      <c r="E30" s="5">
        <v>41149</v>
      </c>
      <c r="F30" s="5">
        <v>106039</v>
      </c>
      <c r="G30" s="5">
        <v>104362</v>
      </c>
      <c r="H30" s="5">
        <v>53639</v>
      </c>
    </row>
    <row r="31" spans="1:8" x14ac:dyDescent="0.25">
      <c r="A31" s="8" t="s">
        <v>32</v>
      </c>
      <c r="B31" s="5">
        <v>375702</v>
      </c>
      <c r="C31" s="5">
        <v>194659</v>
      </c>
      <c r="D31" s="5">
        <v>181043</v>
      </c>
      <c r="E31" s="5">
        <v>49428</v>
      </c>
      <c r="F31" s="5">
        <v>108049</v>
      </c>
      <c r="G31" s="5">
        <v>105125</v>
      </c>
      <c r="H31" s="5">
        <v>55356</v>
      </c>
    </row>
    <row r="32" spans="1:8" x14ac:dyDescent="0.25">
      <c r="F32" s="15"/>
    </row>
    <row r="33" spans="1:8" s="5" customFormat="1" ht="11.5" x14ac:dyDescent="0.25">
      <c r="A33" s="5" t="s">
        <v>65</v>
      </c>
      <c r="B33" s="5">
        <v>376445</v>
      </c>
      <c r="C33" s="5">
        <v>198085</v>
      </c>
      <c r="D33" s="5">
        <v>178360</v>
      </c>
      <c r="E33" s="5">
        <v>47339</v>
      </c>
      <c r="F33" s="5">
        <v>108995</v>
      </c>
      <c r="G33" s="5">
        <v>104520</v>
      </c>
      <c r="H33" s="5">
        <v>54798</v>
      </c>
    </row>
    <row r="34" spans="1:8" s="8" customFormat="1" ht="11.5" x14ac:dyDescent="0.25">
      <c r="A34" s="8" t="s">
        <v>66</v>
      </c>
      <c r="B34" s="5">
        <v>367296</v>
      </c>
      <c r="C34" s="5">
        <v>195421</v>
      </c>
      <c r="D34" s="5">
        <v>171875</v>
      </c>
      <c r="E34" s="5">
        <v>44620</v>
      </c>
      <c r="F34" s="5">
        <v>108081</v>
      </c>
      <c r="G34" s="5">
        <v>102853</v>
      </c>
      <c r="H34" s="5">
        <v>53875</v>
      </c>
    </row>
    <row r="35" spans="1:8" s="8" customFormat="1" ht="11.5" x14ac:dyDescent="0.25">
      <c r="A35" s="8" t="s">
        <v>67</v>
      </c>
      <c r="B35" s="5">
        <v>354938</v>
      </c>
      <c r="C35" s="5">
        <v>190949</v>
      </c>
      <c r="D35" s="5">
        <v>163989</v>
      </c>
      <c r="E35" s="5">
        <v>42022</v>
      </c>
      <c r="F35" s="5">
        <v>107019</v>
      </c>
      <c r="G35" s="5">
        <v>101022</v>
      </c>
      <c r="H35" s="5">
        <v>52895</v>
      </c>
    </row>
    <row r="36" spans="1:8" s="8" customFormat="1" ht="11.5" x14ac:dyDescent="0.25">
      <c r="A36" s="8" t="s">
        <v>68</v>
      </c>
      <c r="B36" s="5">
        <v>342475</v>
      </c>
      <c r="C36" s="5">
        <v>181069</v>
      </c>
      <c r="D36" s="5">
        <v>161406</v>
      </c>
      <c r="E36" s="5">
        <v>40177</v>
      </c>
      <c r="F36" s="5">
        <v>105528</v>
      </c>
      <c r="G36" s="5">
        <v>99486</v>
      </c>
      <c r="H36" s="5">
        <v>51957</v>
      </c>
    </row>
    <row r="37" spans="1:8" x14ac:dyDescent="0.25">
      <c r="A37" s="8" t="s">
        <v>69</v>
      </c>
      <c r="B37" s="5">
        <v>335676</v>
      </c>
      <c r="C37" s="5">
        <v>169933</v>
      </c>
      <c r="D37" s="5">
        <v>165743</v>
      </c>
      <c r="E37" s="5">
        <v>43150</v>
      </c>
      <c r="F37" s="5">
        <v>103062</v>
      </c>
      <c r="G37" s="5">
        <v>97625</v>
      </c>
      <c r="H37" s="5">
        <v>51012</v>
      </c>
    </row>
    <row r="38" spans="1:8" x14ac:dyDescent="0.25">
      <c r="A38" s="8" t="s">
        <v>70</v>
      </c>
      <c r="B38" s="5">
        <v>352870</v>
      </c>
      <c r="C38" s="5">
        <v>170782</v>
      </c>
      <c r="D38" s="5">
        <v>182088</v>
      </c>
      <c r="E38" s="5">
        <v>52551</v>
      </c>
      <c r="F38" s="5">
        <v>103898</v>
      </c>
      <c r="G38" s="5">
        <v>99023</v>
      </c>
      <c r="H38" s="5">
        <v>50977</v>
      </c>
    </row>
    <row r="39" spans="1:8" x14ac:dyDescent="0.25">
      <c r="A39" s="8" t="s">
        <v>71</v>
      </c>
      <c r="B39" s="5">
        <v>365680</v>
      </c>
      <c r="C39" s="5">
        <v>174387</v>
      </c>
      <c r="D39" s="5">
        <v>191293</v>
      </c>
      <c r="E39" s="5">
        <v>55348</v>
      </c>
      <c r="F39" s="5">
        <v>105322</v>
      </c>
      <c r="G39" s="5">
        <v>99751</v>
      </c>
      <c r="H39" s="5">
        <v>50818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48" sqref="Q48"/>
    </sheetView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I17" sqref="I17"/>
    </sheetView>
  </sheetViews>
  <sheetFormatPr defaultRowHeight="12.5" x14ac:dyDescent="0.25"/>
  <cols>
    <col min="2" max="8" width="9.7265625" customWidth="1"/>
  </cols>
  <sheetData>
    <row r="1" spans="1:8" ht="13" x14ac:dyDescent="0.3">
      <c r="A1" s="1" t="s">
        <v>23</v>
      </c>
      <c r="E1" s="13" t="s">
        <v>1</v>
      </c>
      <c r="F1" s="3"/>
      <c r="G1" s="13" t="s">
        <v>2</v>
      </c>
    </row>
    <row r="2" spans="1:8" ht="13" x14ac:dyDescent="0.3">
      <c r="E2" s="13"/>
      <c r="F2" s="3"/>
      <c r="G2" s="13"/>
    </row>
    <row r="3" spans="1:8" s="1" customFormat="1" ht="13" x14ac:dyDescent="0.3">
      <c r="B3" s="1" t="s">
        <v>24</v>
      </c>
    </row>
    <row r="4" spans="1:8" s="1" customFormat="1" ht="13" x14ac:dyDescent="0.3"/>
    <row r="5" spans="1:8" s="1" customFormat="1" ht="13" x14ac:dyDescent="0.3">
      <c r="A5" s="1" t="s">
        <v>4</v>
      </c>
      <c r="B5" s="3"/>
      <c r="C5" s="3"/>
      <c r="D5" s="9"/>
      <c r="E5" s="3"/>
      <c r="F5" s="3"/>
      <c r="G5" s="10"/>
    </row>
    <row r="6" spans="1:8" ht="13" x14ac:dyDescent="0.3">
      <c r="A6" s="1" t="s">
        <v>11</v>
      </c>
      <c r="C6" s="3"/>
      <c r="D6" s="9"/>
      <c r="E6" s="3"/>
      <c r="F6" s="11"/>
      <c r="G6" s="3"/>
      <c r="H6" s="3"/>
    </row>
    <row r="7" spans="1:8" ht="13" x14ac:dyDescent="0.3">
      <c r="D7" s="3"/>
      <c r="E7" s="9" t="s">
        <v>59</v>
      </c>
      <c r="F7" s="17" t="s">
        <v>25</v>
      </c>
      <c r="G7" s="11" t="s">
        <v>26</v>
      </c>
      <c r="H7" s="1" t="s">
        <v>27</v>
      </c>
    </row>
    <row r="8" spans="1:8" x14ac:dyDescent="0.25">
      <c r="B8" s="17" t="s">
        <v>5</v>
      </c>
      <c r="C8" s="17" t="s">
        <v>28</v>
      </c>
      <c r="D8" s="17" t="s">
        <v>30</v>
      </c>
      <c r="E8" s="17" t="s">
        <v>60</v>
      </c>
      <c r="F8" s="17" t="s">
        <v>61</v>
      </c>
      <c r="G8" s="17" t="s">
        <v>62</v>
      </c>
      <c r="H8" s="17" t="s">
        <v>29</v>
      </c>
    </row>
    <row r="9" spans="1:8" x14ac:dyDescent="0.25">
      <c r="A9" s="4">
        <v>1991</v>
      </c>
      <c r="B9" s="5">
        <v>365080</v>
      </c>
      <c r="C9" s="5">
        <v>213201</v>
      </c>
      <c r="D9" s="5">
        <v>32347</v>
      </c>
      <c r="E9" s="5">
        <v>5873</v>
      </c>
      <c r="F9" s="5">
        <v>76712</v>
      </c>
      <c r="G9" s="5">
        <v>17324</v>
      </c>
      <c r="H9" s="5">
        <v>51970</v>
      </c>
    </row>
    <row r="10" spans="1:8" x14ac:dyDescent="0.25">
      <c r="A10" s="4">
        <v>1992</v>
      </c>
      <c r="B10" s="5">
        <v>538621</v>
      </c>
      <c r="C10" s="5">
        <v>363121</v>
      </c>
      <c r="D10" s="5">
        <v>43649</v>
      </c>
      <c r="E10" s="5">
        <v>10953</v>
      </c>
      <c r="F10" s="5">
        <v>95534</v>
      </c>
      <c r="G10" s="5">
        <v>22463</v>
      </c>
      <c r="H10" s="5">
        <v>46549</v>
      </c>
    </row>
    <row r="11" spans="1:8" x14ac:dyDescent="0.25">
      <c r="A11" s="4">
        <v>1993</v>
      </c>
      <c r="B11" s="5">
        <v>680435</v>
      </c>
      <c r="C11" s="5">
        <v>482173</v>
      </c>
      <c r="D11" s="5">
        <v>45886</v>
      </c>
      <c r="E11" s="5">
        <v>14431</v>
      </c>
      <c r="F11" s="5">
        <v>110714</v>
      </c>
      <c r="G11" s="5">
        <v>27652</v>
      </c>
      <c r="H11" s="5">
        <v>45465</v>
      </c>
    </row>
    <row r="12" spans="1:8" x14ac:dyDescent="0.25">
      <c r="A12" s="4">
        <v>1994</v>
      </c>
      <c r="B12" s="5">
        <v>720998</v>
      </c>
      <c r="C12" s="5">
        <v>494247</v>
      </c>
      <c r="D12" s="5">
        <v>26793</v>
      </c>
      <c r="E12" s="5">
        <v>12904</v>
      </c>
      <c r="F12" s="5">
        <v>132711</v>
      </c>
      <c r="G12" s="5">
        <v>36338</v>
      </c>
      <c r="H12" s="5">
        <v>44798</v>
      </c>
    </row>
    <row r="13" spans="1:8" x14ac:dyDescent="0.25">
      <c r="A13" s="4">
        <v>1995</v>
      </c>
      <c r="B13" s="5">
        <v>694634</v>
      </c>
      <c r="C13" s="5">
        <v>466013</v>
      </c>
      <c r="D13" s="5">
        <v>15143</v>
      </c>
      <c r="E13" s="5">
        <v>9207</v>
      </c>
      <c r="F13" s="5">
        <v>138086</v>
      </c>
      <c r="G13" s="5">
        <v>41516</v>
      </c>
      <c r="H13" s="5">
        <v>39812</v>
      </c>
    </row>
    <row r="14" spans="1:8" x14ac:dyDescent="0.25">
      <c r="A14" s="4">
        <v>1996</v>
      </c>
      <c r="B14" s="5">
        <v>690504</v>
      </c>
      <c r="C14" s="5">
        <v>447987</v>
      </c>
      <c r="D14" s="5">
        <v>13882</v>
      </c>
      <c r="E14" s="5">
        <v>7958</v>
      </c>
      <c r="F14" s="5">
        <v>146703</v>
      </c>
      <c r="G14" s="5">
        <v>49953</v>
      </c>
      <c r="H14" s="5">
        <v>37904</v>
      </c>
    </row>
    <row r="15" spans="1:8" x14ac:dyDescent="0.25">
      <c r="A15" s="4">
        <v>1997</v>
      </c>
      <c r="B15" s="5">
        <v>656865</v>
      </c>
      <c r="C15" s="5">
        <v>408964</v>
      </c>
      <c r="D15" s="5">
        <v>10656</v>
      </c>
      <c r="E15" s="5">
        <v>6307</v>
      </c>
      <c r="F15" s="5">
        <v>146069</v>
      </c>
      <c r="G15" s="5">
        <v>54394</v>
      </c>
      <c r="H15" s="5">
        <v>41132</v>
      </c>
    </row>
    <row r="16" spans="1:8" x14ac:dyDescent="0.25">
      <c r="A16" s="4">
        <v>1998</v>
      </c>
      <c r="B16" s="5">
        <v>609968</v>
      </c>
      <c r="C16" s="5">
        <v>372431</v>
      </c>
      <c r="D16" s="5">
        <v>9959</v>
      </c>
      <c r="E16" s="5">
        <v>4876</v>
      </c>
      <c r="F16" s="5">
        <f>AVERAGE(F19:F30)</f>
        <v>136112.16666666666</v>
      </c>
      <c r="G16" s="5">
        <f>AVERAGE(G19:G30)</f>
        <v>51602.833333333336</v>
      </c>
      <c r="H16" s="5">
        <v>44946</v>
      </c>
    </row>
    <row r="17" spans="1:8" x14ac:dyDescent="0.25">
      <c r="A17" s="4">
        <v>1999</v>
      </c>
      <c r="B17" s="5">
        <v>586348</v>
      </c>
      <c r="C17" s="5">
        <v>348140</v>
      </c>
      <c r="D17" s="5">
        <v>11065</v>
      </c>
      <c r="E17" s="5">
        <v>4131</v>
      </c>
      <c r="F17" s="5">
        <v>132149</v>
      </c>
      <c r="G17" s="5">
        <v>53915</v>
      </c>
      <c r="H17" s="5">
        <v>48014</v>
      </c>
    </row>
    <row r="18" spans="1:8" x14ac:dyDescent="0.25">
      <c r="B18" s="8"/>
      <c r="C18" s="7"/>
      <c r="D18" s="8"/>
      <c r="E18" s="5"/>
      <c r="F18" s="5"/>
      <c r="G18" s="5"/>
      <c r="H18" s="5"/>
    </row>
    <row r="19" spans="1:8" x14ac:dyDescent="0.25">
      <c r="A19" s="8" t="s">
        <v>13</v>
      </c>
      <c r="B19" s="5">
        <v>629500</v>
      </c>
      <c r="C19" s="5">
        <v>405416</v>
      </c>
      <c r="D19" s="5">
        <v>12852</v>
      </c>
      <c r="E19" s="5">
        <v>5766</v>
      </c>
      <c r="F19" s="5">
        <v>131040</v>
      </c>
      <c r="G19" s="5">
        <v>43775</v>
      </c>
      <c r="H19" s="5">
        <v>43503</v>
      </c>
    </row>
    <row r="20" spans="1:8" x14ac:dyDescent="0.25">
      <c r="A20" s="8" t="s">
        <v>14</v>
      </c>
      <c r="B20" s="5">
        <v>626733</v>
      </c>
      <c r="C20" s="5">
        <v>395500</v>
      </c>
      <c r="D20" s="5">
        <v>13788</v>
      </c>
      <c r="E20" s="5">
        <v>5720</v>
      </c>
      <c r="F20" s="5">
        <v>132961</v>
      </c>
      <c r="G20" s="5">
        <v>48678</v>
      </c>
      <c r="H20" s="5">
        <v>43874</v>
      </c>
    </row>
    <row r="21" spans="1:8" x14ac:dyDescent="0.25">
      <c r="A21" s="8" t="s">
        <v>15</v>
      </c>
      <c r="B21" s="5">
        <v>628516</v>
      </c>
      <c r="C21" s="5">
        <v>383614</v>
      </c>
      <c r="D21" s="5">
        <v>12609</v>
      </c>
      <c r="E21" s="5">
        <v>5463</v>
      </c>
      <c r="F21" s="5">
        <v>134221</v>
      </c>
      <c r="G21" s="5">
        <v>61138</v>
      </c>
      <c r="H21" s="5">
        <v>44080</v>
      </c>
    </row>
    <row r="22" spans="1:8" x14ac:dyDescent="0.25">
      <c r="A22" s="8" t="s">
        <v>16</v>
      </c>
      <c r="B22" s="5">
        <v>628133</v>
      </c>
      <c r="C22" s="5">
        <v>374712</v>
      </c>
      <c r="D22" s="5">
        <v>10995</v>
      </c>
      <c r="E22" s="5">
        <v>5203</v>
      </c>
      <c r="F22" s="5">
        <v>134275</v>
      </c>
      <c r="G22" s="5">
        <v>69666</v>
      </c>
      <c r="H22" s="5">
        <v>44277</v>
      </c>
    </row>
    <row r="23" spans="1:8" x14ac:dyDescent="0.25">
      <c r="A23" s="8" t="s">
        <v>17</v>
      </c>
      <c r="B23" s="5">
        <v>624343</v>
      </c>
      <c r="C23" s="5">
        <v>357855</v>
      </c>
      <c r="D23" s="5">
        <v>7784</v>
      </c>
      <c r="E23" s="5">
        <v>4840</v>
      </c>
      <c r="F23" s="5">
        <v>140600</v>
      </c>
      <c r="G23" s="5">
        <v>76463</v>
      </c>
      <c r="H23" s="5">
        <v>44585</v>
      </c>
    </row>
    <row r="24" spans="1:8" x14ac:dyDescent="0.25">
      <c r="A24" s="8" t="s">
        <v>18</v>
      </c>
      <c r="B24" s="5">
        <v>631785</v>
      </c>
      <c r="C24" s="5">
        <v>381676</v>
      </c>
      <c r="D24" s="5">
        <v>7677</v>
      </c>
      <c r="E24" s="5">
        <v>4492</v>
      </c>
      <c r="F24" s="5">
        <v>144923</v>
      </c>
      <c r="G24" s="5">
        <v>55873</v>
      </c>
      <c r="H24" s="5">
        <v>44821</v>
      </c>
    </row>
    <row r="25" spans="1:8" x14ac:dyDescent="0.25">
      <c r="A25" s="8" t="s">
        <v>19</v>
      </c>
      <c r="B25" s="5">
        <v>627311</v>
      </c>
      <c r="C25" s="5">
        <v>388475</v>
      </c>
      <c r="D25" s="5">
        <v>9754</v>
      </c>
      <c r="E25" s="5">
        <v>4284</v>
      </c>
      <c r="F25" s="5">
        <v>140906</v>
      </c>
      <c r="G25" s="5">
        <v>48676</v>
      </c>
      <c r="H25" s="5">
        <v>44970</v>
      </c>
    </row>
    <row r="26" spans="1:8" x14ac:dyDescent="0.25">
      <c r="A26" s="8" t="s">
        <v>20</v>
      </c>
      <c r="B26" s="5">
        <v>587733</v>
      </c>
      <c r="C26" s="5">
        <v>361920</v>
      </c>
      <c r="D26" s="5">
        <v>6445</v>
      </c>
      <c r="E26" s="5">
        <v>4287</v>
      </c>
      <c r="F26" s="5">
        <v>139141</v>
      </c>
      <c r="G26" s="5">
        <v>37172</v>
      </c>
      <c r="H26" s="5">
        <v>45213</v>
      </c>
    </row>
    <row r="27" spans="1:8" x14ac:dyDescent="0.25">
      <c r="A27" s="8" t="s">
        <v>21</v>
      </c>
      <c r="B27" s="5">
        <v>576914</v>
      </c>
      <c r="C27" s="5">
        <v>348242</v>
      </c>
      <c r="D27" s="5">
        <v>6548</v>
      </c>
      <c r="E27" s="5">
        <v>4476</v>
      </c>
      <c r="F27" s="5">
        <v>137305</v>
      </c>
      <c r="G27" s="5">
        <v>41489</v>
      </c>
      <c r="H27" s="5">
        <v>45402</v>
      </c>
    </row>
    <row r="28" spans="1:8" x14ac:dyDescent="0.25">
      <c r="A28" s="8" t="s">
        <v>22</v>
      </c>
      <c r="B28" s="5">
        <v>577670</v>
      </c>
      <c r="C28" s="5">
        <v>346372</v>
      </c>
      <c r="D28" s="5">
        <v>7952</v>
      </c>
      <c r="E28" s="5">
        <v>4649</v>
      </c>
      <c r="F28" s="5">
        <v>135215</v>
      </c>
      <c r="G28" s="5">
        <v>45628</v>
      </c>
      <c r="H28" s="5">
        <v>45806</v>
      </c>
    </row>
    <row r="29" spans="1:8" x14ac:dyDescent="0.25">
      <c r="A29" s="8" t="s">
        <v>31</v>
      </c>
      <c r="B29" s="5">
        <v>582838</v>
      </c>
      <c r="C29" s="5">
        <v>349687</v>
      </c>
      <c r="D29" s="5">
        <v>9545</v>
      </c>
      <c r="E29" s="5">
        <v>4705</v>
      </c>
      <c r="F29" s="5">
        <v>134728</v>
      </c>
      <c r="G29" s="5">
        <v>47582</v>
      </c>
      <c r="H29" s="5">
        <v>46136</v>
      </c>
    </row>
    <row r="30" spans="1:8" x14ac:dyDescent="0.25">
      <c r="A30" s="8" t="s">
        <v>32</v>
      </c>
      <c r="B30" s="5">
        <v>598140</v>
      </c>
      <c r="C30" s="5">
        <v>375702</v>
      </c>
      <c r="D30" s="5">
        <v>13557</v>
      </c>
      <c r="E30" s="5">
        <v>4629</v>
      </c>
      <c r="F30" s="5">
        <v>128031</v>
      </c>
      <c r="G30" s="5">
        <v>43094</v>
      </c>
      <c r="H30" s="5">
        <v>46684</v>
      </c>
    </row>
    <row r="31" spans="1:8" x14ac:dyDescent="0.25">
      <c r="F31" s="15"/>
      <c r="G31" s="15"/>
    </row>
    <row r="32" spans="1:8" s="5" customFormat="1" ht="11.5" x14ac:dyDescent="0.25">
      <c r="A32" s="5" t="s">
        <v>65</v>
      </c>
      <c r="B32" s="5">
        <v>596048</v>
      </c>
      <c r="C32" s="5">
        <v>376445</v>
      </c>
      <c r="D32" s="5">
        <v>14281</v>
      </c>
      <c r="E32" s="5">
        <v>4730</v>
      </c>
      <c r="F32" s="5">
        <v>123417</v>
      </c>
      <c r="G32" s="5">
        <v>44516</v>
      </c>
      <c r="H32" s="5">
        <v>46940</v>
      </c>
    </row>
    <row r="33" spans="1:8" s="8" customFormat="1" ht="11.5" x14ac:dyDescent="0.25">
      <c r="A33" s="8" t="s">
        <v>66</v>
      </c>
      <c r="B33" s="5">
        <v>597983</v>
      </c>
      <c r="C33" s="5">
        <v>367296</v>
      </c>
      <c r="D33" s="5">
        <v>15177</v>
      </c>
      <c r="E33" s="5">
        <v>4858</v>
      </c>
      <c r="F33" s="5">
        <v>127833</v>
      </c>
      <c r="G33" s="5">
        <v>50918</v>
      </c>
      <c r="H33" s="5">
        <v>47078</v>
      </c>
    </row>
    <row r="34" spans="1:8" s="8" customFormat="1" ht="11.5" x14ac:dyDescent="0.25">
      <c r="A34" s="8" t="s">
        <v>67</v>
      </c>
      <c r="B34" s="5">
        <v>602254</v>
      </c>
      <c r="C34" s="5">
        <v>354938</v>
      </c>
      <c r="D34" s="5">
        <v>14745</v>
      </c>
      <c r="E34" s="5">
        <v>4787</v>
      </c>
      <c r="F34" s="5">
        <v>131095</v>
      </c>
      <c r="G34" s="5">
        <v>64205</v>
      </c>
      <c r="H34" s="5">
        <v>47229</v>
      </c>
    </row>
    <row r="35" spans="1:8" s="8" customFormat="1" ht="11.5" x14ac:dyDescent="0.25">
      <c r="A35" s="8" t="s">
        <v>68</v>
      </c>
      <c r="B35" s="5">
        <v>601401</v>
      </c>
      <c r="C35" s="5">
        <v>342475</v>
      </c>
      <c r="D35" s="5">
        <v>11922</v>
      </c>
      <c r="E35" s="5">
        <v>4614</v>
      </c>
      <c r="F35" s="5">
        <v>132606</v>
      </c>
      <c r="G35" s="5">
        <v>74329</v>
      </c>
      <c r="H35" s="5">
        <v>47377</v>
      </c>
    </row>
    <row r="36" spans="1:8" x14ac:dyDescent="0.25">
      <c r="A36" s="8" t="s">
        <v>69</v>
      </c>
      <c r="B36" s="5">
        <v>603252</v>
      </c>
      <c r="C36" s="5">
        <v>335676</v>
      </c>
      <c r="D36" s="5">
        <v>8943</v>
      </c>
      <c r="E36" s="5">
        <v>4203</v>
      </c>
      <c r="F36" s="5">
        <v>138985</v>
      </c>
      <c r="G36" s="5">
        <v>76840</v>
      </c>
      <c r="H36" s="5">
        <v>47548</v>
      </c>
    </row>
    <row r="37" spans="1:8" x14ac:dyDescent="0.25">
      <c r="A37" s="8" t="s">
        <v>70</v>
      </c>
      <c r="B37" s="5">
        <v>606189</v>
      </c>
      <c r="C37" s="5">
        <v>352870</v>
      </c>
      <c r="D37" s="5">
        <v>8518</v>
      </c>
      <c r="E37" s="5">
        <v>3849</v>
      </c>
      <c r="F37" s="5">
        <v>142855</v>
      </c>
      <c r="G37" s="5">
        <v>58975</v>
      </c>
      <c r="H37" s="5">
        <v>47640</v>
      </c>
    </row>
    <row r="38" spans="1:8" x14ac:dyDescent="0.25">
      <c r="A38" s="5" t="s">
        <v>71</v>
      </c>
      <c r="B38" s="5">
        <v>606467</v>
      </c>
      <c r="C38" s="5">
        <v>365680</v>
      </c>
      <c r="D38" s="5">
        <v>10636</v>
      </c>
      <c r="E38" s="5">
        <v>3646</v>
      </c>
      <c r="F38" s="5">
        <v>139047</v>
      </c>
      <c r="G38" s="5">
        <v>50301</v>
      </c>
      <c r="H38" s="5">
        <v>47793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showGridLines="0" tabSelected="1" topLeftCell="E1" zoomScaleNormal="100" workbookViewId="0">
      <selection activeCell="W17" sqref="W17"/>
    </sheetView>
  </sheetViews>
  <sheetFormatPr defaultRowHeight="12.5" x14ac:dyDescent="0.25"/>
  <cols>
    <col min="2" max="9" width="9.7265625" customWidth="1"/>
  </cols>
  <sheetData>
    <row r="1" spans="1:12" ht="13" x14ac:dyDescent="0.3">
      <c r="A1" s="1" t="s">
        <v>89</v>
      </c>
      <c r="B1" s="1"/>
      <c r="C1" s="1"/>
      <c r="D1" s="1"/>
      <c r="E1" s="1"/>
      <c r="F1" s="13" t="s">
        <v>1</v>
      </c>
      <c r="G1" s="13" t="s">
        <v>2</v>
      </c>
      <c r="H1" s="13"/>
      <c r="I1" s="13"/>
      <c r="J1" s="1"/>
      <c r="K1" s="1"/>
      <c r="L1" s="1"/>
    </row>
    <row r="2" spans="1:12" ht="13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3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3" x14ac:dyDescent="0.3">
      <c r="A4" s="1"/>
      <c r="B4" s="1" t="s">
        <v>73</v>
      </c>
      <c r="C4" s="1"/>
      <c r="D4" s="1"/>
      <c r="E4" s="1"/>
      <c r="F4" s="3"/>
      <c r="G4" s="3"/>
      <c r="H4" s="3"/>
      <c r="I4" s="3"/>
      <c r="J4" s="3"/>
      <c r="K4" s="3"/>
      <c r="L4" s="25"/>
    </row>
    <row r="5" spans="1:12" ht="13" x14ac:dyDescent="0.3">
      <c r="A5" s="1"/>
      <c r="B5" s="3"/>
      <c r="C5" s="3"/>
      <c r="D5" s="3"/>
      <c r="E5" s="3"/>
      <c r="F5" s="3" t="s">
        <v>74</v>
      </c>
      <c r="G5" s="3" t="s">
        <v>33</v>
      </c>
      <c r="H5" s="11" t="s">
        <v>76</v>
      </c>
      <c r="I5" s="11" t="s">
        <v>78</v>
      </c>
      <c r="J5" s="3"/>
      <c r="K5" s="3"/>
      <c r="L5" s="3"/>
    </row>
    <row r="6" spans="1:12" ht="13" x14ac:dyDescent="0.3">
      <c r="A6" s="1" t="s">
        <v>37</v>
      </c>
      <c r="B6" s="1" t="s">
        <v>90</v>
      </c>
      <c r="C6" s="3"/>
      <c r="D6" s="3"/>
      <c r="E6" s="3"/>
      <c r="F6" s="3" t="s">
        <v>80</v>
      </c>
      <c r="G6" s="3" t="s">
        <v>35</v>
      </c>
      <c r="H6" s="11" t="s">
        <v>77</v>
      </c>
      <c r="I6" s="11" t="s">
        <v>79</v>
      </c>
      <c r="J6" s="3" t="s">
        <v>34</v>
      </c>
      <c r="L6" s="3" t="s">
        <v>86</v>
      </c>
    </row>
    <row r="7" spans="1:12" ht="13" x14ac:dyDescent="0.3">
      <c r="A7" s="1" t="s">
        <v>11</v>
      </c>
      <c r="B7" s="1"/>
      <c r="C7" s="1"/>
      <c r="D7" s="1"/>
      <c r="E7" s="1"/>
      <c r="F7" s="1" t="s">
        <v>81</v>
      </c>
      <c r="G7" s="3" t="s">
        <v>63</v>
      </c>
      <c r="H7" s="3"/>
      <c r="I7" s="3"/>
      <c r="J7" s="3" t="s">
        <v>36</v>
      </c>
      <c r="L7" s="17" t="s">
        <v>87</v>
      </c>
    </row>
    <row r="8" spans="1:12" x14ac:dyDescent="0.25">
      <c r="B8" s="17" t="s">
        <v>5</v>
      </c>
      <c r="C8" s="17" t="s">
        <v>38</v>
      </c>
      <c r="D8" s="17" t="s">
        <v>39</v>
      </c>
      <c r="E8" s="17" t="s">
        <v>40</v>
      </c>
      <c r="F8" s="17"/>
      <c r="G8" s="17" t="s">
        <v>64</v>
      </c>
      <c r="H8" s="17"/>
      <c r="I8" s="17"/>
      <c r="J8" s="17" t="s">
        <v>41</v>
      </c>
      <c r="K8" s="23" t="s">
        <v>85</v>
      </c>
      <c r="L8" s="5" t="s">
        <v>88</v>
      </c>
    </row>
    <row r="9" spans="1:12" s="8" customFormat="1" ht="11.5" x14ac:dyDescent="0.25">
      <c r="A9" s="4">
        <v>1991</v>
      </c>
      <c r="B9" s="5">
        <v>40278</v>
      </c>
      <c r="C9" s="5">
        <v>11110</v>
      </c>
      <c r="D9" s="5">
        <v>20752</v>
      </c>
      <c r="E9" s="5">
        <v>8415</v>
      </c>
      <c r="F9" s="4" t="s">
        <v>75</v>
      </c>
      <c r="G9" s="4" t="s">
        <v>75</v>
      </c>
      <c r="H9" s="4" t="s">
        <v>75</v>
      </c>
      <c r="I9" s="4" t="s">
        <v>75</v>
      </c>
      <c r="J9" s="5">
        <v>17334</v>
      </c>
      <c r="K9" s="4" t="s">
        <v>75</v>
      </c>
      <c r="L9" s="4" t="s">
        <v>75</v>
      </c>
    </row>
    <row r="10" spans="1:12" s="8" customFormat="1" ht="11.5" x14ac:dyDescent="0.25">
      <c r="A10" s="24" t="s">
        <v>91</v>
      </c>
      <c r="B10" s="5">
        <v>52091</v>
      </c>
      <c r="C10" s="5">
        <v>11930</v>
      </c>
      <c r="D10" s="5">
        <v>24275</v>
      </c>
      <c r="E10" s="5">
        <v>15886</v>
      </c>
      <c r="F10" s="4" t="s">
        <v>75</v>
      </c>
      <c r="G10" s="4" t="s">
        <v>75</v>
      </c>
      <c r="H10" s="4" t="s">
        <v>75</v>
      </c>
      <c r="I10" s="4" t="s">
        <v>75</v>
      </c>
      <c r="J10" s="5">
        <v>26290</v>
      </c>
      <c r="K10" s="4" t="s">
        <v>75</v>
      </c>
      <c r="L10" s="4" t="s">
        <v>75</v>
      </c>
    </row>
    <row r="11" spans="1:12" s="8" customFormat="1" ht="11.5" x14ac:dyDescent="0.25">
      <c r="A11" s="24" t="s">
        <v>92</v>
      </c>
      <c r="B11" s="5">
        <v>56779</v>
      </c>
      <c r="C11" s="5">
        <v>11432</v>
      </c>
      <c r="D11" s="5">
        <v>21521</v>
      </c>
      <c r="E11" s="5">
        <v>23826</v>
      </c>
      <c r="F11" s="4" t="s">
        <v>75</v>
      </c>
      <c r="G11" s="4" t="s">
        <v>75</v>
      </c>
      <c r="H11" s="4" t="s">
        <v>75</v>
      </c>
      <c r="I11" s="4" t="s">
        <v>75</v>
      </c>
      <c r="J11" s="5">
        <v>27236</v>
      </c>
      <c r="K11" s="4" t="s">
        <v>75</v>
      </c>
      <c r="L11" s="4" t="s">
        <v>75</v>
      </c>
    </row>
    <row r="12" spans="1:12" s="8" customFormat="1" ht="11.5" x14ac:dyDescent="0.25">
      <c r="A12" s="24" t="s">
        <v>93</v>
      </c>
      <c r="B12" s="5">
        <v>66408</v>
      </c>
      <c r="C12" s="5">
        <v>12025</v>
      </c>
      <c r="D12" s="5">
        <v>25386</v>
      </c>
      <c r="E12" s="5">
        <v>28997</v>
      </c>
      <c r="F12" s="5">
        <v>3534</v>
      </c>
      <c r="G12" s="4" t="s">
        <v>75</v>
      </c>
      <c r="H12" s="4" t="s">
        <v>75</v>
      </c>
      <c r="I12" s="4" t="s">
        <v>75</v>
      </c>
      <c r="J12" s="5">
        <v>28436</v>
      </c>
      <c r="K12" s="4" t="s">
        <v>75</v>
      </c>
      <c r="L12" s="4" t="s">
        <v>75</v>
      </c>
    </row>
    <row r="13" spans="1:12" s="8" customFormat="1" ht="11.5" x14ac:dyDescent="0.25">
      <c r="A13" s="24" t="s">
        <v>94</v>
      </c>
      <c r="B13" s="5">
        <v>63643</v>
      </c>
      <c r="C13" s="5">
        <v>12092</v>
      </c>
      <c r="D13" s="5">
        <v>27681</v>
      </c>
      <c r="E13" s="5">
        <v>23870</v>
      </c>
      <c r="F13" s="5">
        <v>6087</v>
      </c>
      <c r="G13" s="4" t="s">
        <v>75</v>
      </c>
      <c r="H13" s="4" t="s">
        <v>75</v>
      </c>
      <c r="I13" s="4" t="s">
        <v>75</v>
      </c>
      <c r="J13" s="5">
        <v>33937</v>
      </c>
      <c r="K13" s="4" t="s">
        <v>75</v>
      </c>
      <c r="L13" s="4" t="s">
        <v>75</v>
      </c>
    </row>
    <row r="14" spans="1:12" s="8" customFormat="1" ht="11.5" x14ac:dyDescent="0.25">
      <c r="A14" s="24" t="s">
        <v>95</v>
      </c>
      <c r="B14" s="5">
        <v>64627</v>
      </c>
      <c r="C14" s="5">
        <v>11806</v>
      </c>
      <c r="D14" s="5">
        <v>30548</v>
      </c>
      <c r="E14" s="5">
        <v>22273</v>
      </c>
      <c r="F14" s="5">
        <v>9978</v>
      </c>
      <c r="G14" s="5">
        <v>1578</v>
      </c>
      <c r="H14" s="4" t="s">
        <v>75</v>
      </c>
      <c r="I14" s="4" t="s">
        <v>75</v>
      </c>
      <c r="J14" s="5">
        <v>42310</v>
      </c>
      <c r="K14" s="4" t="s">
        <v>75</v>
      </c>
      <c r="L14" s="4" t="s">
        <v>75</v>
      </c>
    </row>
    <row r="15" spans="1:12" s="8" customFormat="1" ht="11.5" x14ac:dyDescent="0.25">
      <c r="A15" s="24" t="s">
        <v>96</v>
      </c>
      <c r="B15" s="5">
        <v>62582</v>
      </c>
      <c r="C15" s="5">
        <v>10793</v>
      </c>
      <c r="D15" s="5">
        <v>26804</v>
      </c>
      <c r="E15" s="5">
        <v>24986</v>
      </c>
      <c r="F15" s="5">
        <v>10702</v>
      </c>
      <c r="G15" s="5">
        <v>3259</v>
      </c>
      <c r="H15" s="4" t="s">
        <v>75</v>
      </c>
      <c r="I15" s="4" t="s">
        <v>75</v>
      </c>
      <c r="J15" s="5">
        <v>46843</v>
      </c>
      <c r="K15" s="4" t="s">
        <v>75</v>
      </c>
      <c r="L15" s="4" t="s">
        <v>75</v>
      </c>
    </row>
    <row r="16" spans="1:12" s="8" customFormat="1" ht="11.5" x14ac:dyDescent="0.25">
      <c r="A16" s="24" t="s">
        <v>97</v>
      </c>
      <c r="B16" s="5">
        <v>57033</v>
      </c>
      <c r="C16" s="5">
        <v>7841</v>
      </c>
      <c r="D16" s="5">
        <v>21356</v>
      </c>
      <c r="E16" s="5">
        <v>27836</v>
      </c>
      <c r="F16" s="5">
        <v>10846</v>
      </c>
      <c r="G16" s="5">
        <v>3932</v>
      </c>
      <c r="H16" s="4" t="s">
        <v>75</v>
      </c>
      <c r="I16" s="4" t="s">
        <v>75</v>
      </c>
      <c r="J16" s="5">
        <v>41444</v>
      </c>
      <c r="K16" s="4" t="s">
        <v>75</v>
      </c>
      <c r="L16" s="4" t="s">
        <v>75</v>
      </c>
    </row>
    <row r="17" spans="1:12" s="8" customFormat="1" ht="11.5" x14ac:dyDescent="0.25">
      <c r="A17" s="24" t="s">
        <v>98</v>
      </c>
      <c r="B17" s="5">
        <v>51561</v>
      </c>
      <c r="C17" s="5">
        <v>5857</v>
      </c>
      <c r="D17" s="5">
        <v>18077</v>
      </c>
      <c r="E17" s="5">
        <v>27627</v>
      </c>
      <c r="F17" s="5">
        <v>10723</v>
      </c>
      <c r="G17" s="5">
        <v>4617</v>
      </c>
      <c r="H17" s="4" t="s">
        <v>75</v>
      </c>
      <c r="I17" s="4" t="s">
        <v>75</v>
      </c>
      <c r="J17" s="5">
        <v>38100</v>
      </c>
      <c r="K17" s="4" t="s">
        <v>75</v>
      </c>
      <c r="L17" s="4" t="s">
        <v>75</v>
      </c>
    </row>
    <row r="18" spans="1:12" s="8" customFormat="1" ht="11.5" x14ac:dyDescent="0.25">
      <c r="A18" s="24" t="s">
        <v>99</v>
      </c>
      <c r="B18" s="5">
        <v>43138</v>
      </c>
      <c r="C18" s="5">
        <v>3165</v>
      </c>
      <c r="D18" s="5">
        <v>15969</v>
      </c>
      <c r="E18" s="5">
        <v>24004</v>
      </c>
      <c r="F18" s="5">
        <v>9752</v>
      </c>
      <c r="G18" s="5">
        <v>5378</v>
      </c>
      <c r="H18" s="4" t="s">
        <v>75</v>
      </c>
      <c r="I18" s="4" t="s">
        <v>75</v>
      </c>
      <c r="J18" s="5">
        <v>30902</v>
      </c>
      <c r="K18" s="4" t="s">
        <v>75</v>
      </c>
      <c r="L18" s="4" t="s">
        <v>75</v>
      </c>
    </row>
    <row r="19" spans="1:12" s="8" customFormat="1" ht="11.5" x14ac:dyDescent="0.25">
      <c r="A19" s="24" t="s">
        <v>100</v>
      </c>
      <c r="B19" s="8">
        <v>38513</v>
      </c>
      <c r="C19" s="8">
        <v>2360</v>
      </c>
      <c r="D19" s="8">
        <v>14562</v>
      </c>
      <c r="E19" s="8">
        <v>21591</v>
      </c>
      <c r="F19" s="8">
        <v>8935</v>
      </c>
      <c r="G19" s="8">
        <v>6244</v>
      </c>
      <c r="H19" s="4" t="s">
        <v>75</v>
      </c>
      <c r="I19" s="4" t="s">
        <v>75</v>
      </c>
      <c r="J19" s="8">
        <v>26103</v>
      </c>
      <c r="K19" s="4" t="s">
        <v>75</v>
      </c>
      <c r="L19" s="4" t="s">
        <v>75</v>
      </c>
    </row>
    <row r="20" spans="1:12" s="8" customFormat="1" ht="11.5" x14ac:dyDescent="0.25">
      <c r="A20" s="24" t="s">
        <v>101</v>
      </c>
      <c r="B20" s="8">
        <v>38314</v>
      </c>
      <c r="C20" s="8">
        <v>2513</v>
      </c>
      <c r="D20" s="8">
        <v>13631</v>
      </c>
      <c r="E20" s="8">
        <v>22170</v>
      </c>
      <c r="F20" s="8">
        <v>9426</v>
      </c>
      <c r="G20" s="8">
        <v>5199</v>
      </c>
      <c r="H20" s="4" t="s">
        <v>75</v>
      </c>
      <c r="I20" s="4" t="s">
        <v>75</v>
      </c>
      <c r="J20" s="8">
        <v>26346</v>
      </c>
      <c r="K20" s="4" t="s">
        <v>75</v>
      </c>
      <c r="L20" s="4" t="s">
        <v>75</v>
      </c>
    </row>
    <row r="21" spans="1:12" s="8" customFormat="1" ht="11.5" x14ac:dyDescent="0.25">
      <c r="A21" s="24" t="s">
        <v>102</v>
      </c>
      <c r="B21" s="8">
        <v>39794</v>
      </c>
      <c r="C21" s="8">
        <v>2644</v>
      </c>
      <c r="D21" s="8">
        <v>13004</v>
      </c>
      <c r="E21" s="8">
        <v>24146</v>
      </c>
      <c r="F21" s="8">
        <v>10683</v>
      </c>
      <c r="G21" s="8">
        <v>6427</v>
      </c>
      <c r="H21" s="4" t="s">
        <v>75</v>
      </c>
      <c r="I21" s="4" t="s">
        <v>75</v>
      </c>
      <c r="J21" s="8">
        <v>29898</v>
      </c>
      <c r="K21" s="4" t="s">
        <v>75</v>
      </c>
      <c r="L21" s="4" t="s">
        <v>75</v>
      </c>
    </row>
    <row r="22" spans="1:12" s="8" customFormat="1" ht="11.5" x14ac:dyDescent="0.25">
      <c r="A22" s="24" t="s">
        <v>103</v>
      </c>
      <c r="B22" s="8">
        <v>39831</v>
      </c>
      <c r="C22" s="8">
        <v>2542</v>
      </c>
      <c r="D22" s="8">
        <v>12029</v>
      </c>
      <c r="E22" s="8">
        <v>25260</v>
      </c>
      <c r="F22" s="8">
        <v>11439</v>
      </c>
      <c r="G22" s="8">
        <v>5372</v>
      </c>
      <c r="H22" s="4" t="s">
        <v>75</v>
      </c>
      <c r="I22" s="4" t="s">
        <v>75</v>
      </c>
      <c r="J22" s="8">
        <v>30701</v>
      </c>
      <c r="K22" s="4" t="s">
        <v>75</v>
      </c>
      <c r="L22" s="4" t="s">
        <v>75</v>
      </c>
    </row>
    <row r="23" spans="1:12" s="8" customFormat="1" ht="11.5" x14ac:dyDescent="0.25">
      <c r="A23" s="24" t="s">
        <v>104</v>
      </c>
      <c r="B23" s="8">
        <v>38546</v>
      </c>
      <c r="C23" s="8">
        <v>2013</v>
      </c>
      <c r="D23" s="8">
        <v>10739</v>
      </c>
      <c r="E23" s="8">
        <v>25794</v>
      </c>
      <c r="F23" s="8">
        <v>11768</v>
      </c>
      <c r="G23" s="8">
        <v>5218</v>
      </c>
      <c r="H23" s="4" t="s">
        <v>75</v>
      </c>
      <c r="I23" s="4" t="s">
        <v>75</v>
      </c>
      <c r="J23" s="8">
        <v>29217</v>
      </c>
      <c r="K23" s="4" t="s">
        <v>75</v>
      </c>
      <c r="L23" s="4" t="s">
        <v>75</v>
      </c>
    </row>
    <row r="24" spans="1:12" s="8" customFormat="1" ht="11.5" x14ac:dyDescent="0.25">
      <c r="A24" s="24" t="s">
        <v>105</v>
      </c>
      <c r="B24" s="20">
        <v>37952</v>
      </c>
      <c r="C24" s="20">
        <v>1907.4166666666667</v>
      </c>
      <c r="D24" s="20">
        <v>10182.25</v>
      </c>
      <c r="E24" s="20">
        <v>25862.333333333332</v>
      </c>
      <c r="F24" s="20">
        <v>11713.083333333334</v>
      </c>
      <c r="G24" s="20">
        <v>6057.833333333333</v>
      </c>
      <c r="H24" s="20">
        <v>3920.25</v>
      </c>
      <c r="I24" s="4" t="s">
        <v>75</v>
      </c>
      <c r="J24" s="20">
        <v>26854.083333333332</v>
      </c>
      <c r="K24" s="4" t="s">
        <v>75</v>
      </c>
      <c r="L24" s="4" t="s">
        <v>75</v>
      </c>
    </row>
    <row r="25" spans="1:12" s="8" customFormat="1" ht="11.5" x14ac:dyDescent="0.25">
      <c r="A25" s="24" t="s">
        <v>106</v>
      </c>
      <c r="B25" s="20">
        <v>37806.5</v>
      </c>
      <c r="C25" s="20">
        <v>1741.3333333333333</v>
      </c>
      <c r="D25" s="20">
        <v>9410.1666666666661</v>
      </c>
      <c r="E25" s="20">
        <v>26656</v>
      </c>
      <c r="F25" s="20">
        <v>10872.666666666666</v>
      </c>
      <c r="G25" s="20">
        <v>6753.75</v>
      </c>
      <c r="H25" s="20">
        <v>5008.5</v>
      </c>
      <c r="I25" s="4" t="s">
        <v>75</v>
      </c>
      <c r="J25" s="20">
        <v>27450.916666666668</v>
      </c>
      <c r="K25" s="4" t="s">
        <v>75</v>
      </c>
      <c r="L25" s="4" t="s">
        <v>75</v>
      </c>
    </row>
    <row r="26" spans="1:12" s="8" customFormat="1" ht="11.5" x14ac:dyDescent="0.25">
      <c r="A26" s="24" t="s">
        <v>107</v>
      </c>
      <c r="B26" s="20">
        <v>35417</v>
      </c>
      <c r="C26" s="20">
        <v>1206.25</v>
      </c>
      <c r="D26" s="20">
        <v>8366</v>
      </c>
      <c r="E26" s="20">
        <v>25845</v>
      </c>
      <c r="F26" s="20">
        <v>9669.1666666666661</v>
      </c>
      <c r="G26" s="20">
        <v>7267.75</v>
      </c>
      <c r="H26" s="20">
        <v>5703.75</v>
      </c>
      <c r="I26" s="4" t="s">
        <v>75</v>
      </c>
      <c r="J26" s="20">
        <v>24986</v>
      </c>
      <c r="K26" s="4" t="s">
        <v>75</v>
      </c>
      <c r="L26" s="4" t="s">
        <v>75</v>
      </c>
    </row>
    <row r="27" spans="1:12" s="8" customFormat="1" ht="11.5" x14ac:dyDescent="0.25">
      <c r="A27" s="24" t="s">
        <v>108</v>
      </c>
      <c r="B27" s="20">
        <v>32992</v>
      </c>
      <c r="C27" s="20">
        <v>1192.75</v>
      </c>
      <c r="D27" s="20">
        <v>7540</v>
      </c>
      <c r="E27" s="20">
        <v>24260</v>
      </c>
      <c r="F27" s="20">
        <v>10447.166666666666</v>
      </c>
      <c r="G27" s="20">
        <v>6110.5</v>
      </c>
      <c r="H27" s="20">
        <v>6396.25</v>
      </c>
      <c r="I27" s="4" t="s">
        <v>75</v>
      </c>
      <c r="J27" s="20">
        <v>27862.166666666668</v>
      </c>
      <c r="K27" s="4" t="s">
        <v>75</v>
      </c>
      <c r="L27" s="4" t="s">
        <v>75</v>
      </c>
    </row>
    <row r="28" spans="1:12" s="8" customFormat="1" ht="11.5" x14ac:dyDescent="0.25">
      <c r="A28" s="24" t="s">
        <v>109</v>
      </c>
      <c r="B28" s="20">
        <v>34094</v>
      </c>
      <c r="C28" s="20">
        <v>1475.9166666666667</v>
      </c>
      <c r="D28" s="20">
        <v>8578.8333333333339</v>
      </c>
      <c r="E28" s="20">
        <v>24039</v>
      </c>
      <c r="F28" s="20">
        <v>13047.333333333334</v>
      </c>
      <c r="G28" s="20">
        <v>6072.583333333333</v>
      </c>
      <c r="H28" s="20">
        <v>8004.166666666667</v>
      </c>
      <c r="I28" s="8">
        <v>6103</v>
      </c>
      <c r="J28" s="20">
        <v>32823.25</v>
      </c>
      <c r="K28" s="4" t="s">
        <v>75</v>
      </c>
      <c r="L28" s="4" t="s">
        <v>75</v>
      </c>
    </row>
    <row r="29" spans="1:12" s="8" customFormat="1" ht="11.5" x14ac:dyDescent="0.25">
      <c r="A29" s="24" t="s">
        <v>110</v>
      </c>
      <c r="B29" s="20">
        <v>35488</v>
      </c>
      <c r="C29" s="20">
        <v>1326</v>
      </c>
      <c r="D29" s="20">
        <v>9025</v>
      </c>
      <c r="E29" s="20">
        <v>25137</v>
      </c>
      <c r="F29" s="20">
        <v>12719</v>
      </c>
      <c r="G29" s="20">
        <v>6387</v>
      </c>
      <c r="H29" s="20">
        <v>9158</v>
      </c>
      <c r="I29" s="8">
        <v>15184</v>
      </c>
      <c r="J29" s="20">
        <v>30197</v>
      </c>
      <c r="K29" s="4" t="s">
        <v>75</v>
      </c>
      <c r="L29" s="4" t="s">
        <v>75</v>
      </c>
    </row>
    <row r="30" spans="1:12" s="8" customFormat="1" ht="11.5" x14ac:dyDescent="0.25">
      <c r="A30" s="24" t="s">
        <v>111</v>
      </c>
      <c r="B30" s="20">
        <v>30548</v>
      </c>
      <c r="C30" s="20">
        <v>813</v>
      </c>
      <c r="D30" s="20">
        <v>7994</v>
      </c>
      <c r="E30" s="20">
        <v>21741</v>
      </c>
      <c r="F30" s="20">
        <v>13265</v>
      </c>
      <c r="G30" s="20">
        <v>7201</v>
      </c>
      <c r="H30" s="20">
        <v>10214</v>
      </c>
      <c r="I30" s="8">
        <v>18638</v>
      </c>
      <c r="J30" s="20">
        <v>27626</v>
      </c>
      <c r="K30" s="4" t="s">
        <v>75</v>
      </c>
      <c r="L30" s="4" t="s">
        <v>75</v>
      </c>
    </row>
    <row r="31" spans="1:12" s="8" customFormat="1" ht="11.5" x14ac:dyDescent="0.25">
      <c r="A31" s="24" t="s">
        <v>112</v>
      </c>
      <c r="B31" s="20">
        <v>31809</v>
      </c>
      <c r="C31" s="20">
        <v>826</v>
      </c>
      <c r="D31" s="20">
        <v>7952</v>
      </c>
      <c r="E31" s="20">
        <v>23031</v>
      </c>
      <c r="F31" s="20">
        <v>1506</v>
      </c>
      <c r="G31" s="20">
        <v>5856</v>
      </c>
      <c r="H31" s="20">
        <v>11466</v>
      </c>
      <c r="I31" s="8">
        <v>19596</v>
      </c>
      <c r="J31" s="20">
        <v>26193</v>
      </c>
      <c r="K31" s="20">
        <v>1408</v>
      </c>
      <c r="L31" s="20">
        <v>9755</v>
      </c>
    </row>
    <row r="32" spans="1:12" s="8" customFormat="1" ht="11.5" x14ac:dyDescent="0.25">
      <c r="A32" s="24" t="s">
        <v>113</v>
      </c>
      <c r="B32" s="20">
        <v>37352</v>
      </c>
      <c r="C32" s="20">
        <v>897</v>
      </c>
      <c r="D32" s="20">
        <v>8328</v>
      </c>
      <c r="E32" s="20">
        <v>28126</v>
      </c>
      <c r="F32" s="20">
        <v>0</v>
      </c>
      <c r="G32" s="20">
        <v>5643</v>
      </c>
      <c r="H32" s="20">
        <v>14644</v>
      </c>
      <c r="I32" s="8">
        <v>25644</v>
      </c>
      <c r="J32" s="20">
        <v>25486</v>
      </c>
      <c r="K32" s="20">
        <v>2115</v>
      </c>
      <c r="L32" s="20">
        <v>11246</v>
      </c>
    </row>
    <row r="33" spans="1:12" s="8" customFormat="1" ht="11.5" x14ac:dyDescent="0.25">
      <c r="A33" s="24" t="s">
        <v>114</v>
      </c>
      <c r="B33" s="20">
        <v>27352</v>
      </c>
      <c r="C33" s="20">
        <v>660</v>
      </c>
      <c r="D33" s="20">
        <v>6461</v>
      </c>
      <c r="E33" s="20">
        <v>20231</v>
      </c>
      <c r="F33" s="20">
        <v>0</v>
      </c>
      <c r="G33" s="20">
        <v>5462</v>
      </c>
      <c r="H33" s="20">
        <v>18649</v>
      </c>
      <c r="I33" s="8">
        <v>30041</v>
      </c>
      <c r="J33" s="20">
        <v>22374</v>
      </c>
      <c r="K33" s="20">
        <v>2020</v>
      </c>
      <c r="L33" s="20">
        <v>11892</v>
      </c>
    </row>
    <row r="34" spans="1:12" s="8" customFormat="1" ht="11.5" x14ac:dyDescent="0.25">
      <c r="A34" s="24" t="s">
        <v>115</v>
      </c>
      <c r="B34" s="20">
        <v>22309</v>
      </c>
      <c r="C34" s="20">
        <v>585</v>
      </c>
      <c r="D34" s="20">
        <v>6094</v>
      </c>
      <c r="E34" s="20">
        <v>15627</v>
      </c>
      <c r="F34" s="20">
        <v>0</v>
      </c>
      <c r="G34" s="20">
        <v>5301</v>
      </c>
      <c r="H34" s="20">
        <v>21591</v>
      </c>
      <c r="I34" s="8">
        <v>34665</v>
      </c>
      <c r="J34" s="20">
        <v>20724</v>
      </c>
      <c r="K34" s="20">
        <v>2131</v>
      </c>
      <c r="L34" s="20">
        <v>11678</v>
      </c>
    </row>
    <row r="35" spans="1:12" s="8" customFormat="1" ht="11.5" x14ac:dyDescent="0.25">
      <c r="A35" s="24" t="s">
        <v>117</v>
      </c>
      <c r="B35" s="20">
        <v>23688</v>
      </c>
      <c r="C35" s="20">
        <v>477</v>
      </c>
      <c r="D35" s="20">
        <v>6805</v>
      </c>
      <c r="E35" s="20">
        <v>16405</v>
      </c>
      <c r="F35" s="20">
        <v>0</v>
      </c>
      <c r="G35" s="20">
        <v>3534</v>
      </c>
      <c r="H35" s="20">
        <v>22458</v>
      </c>
      <c r="I35" s="8">
        <v>37809</v>
      </c>
      <c r="J35" s="20">
        <v>18875</v>
      </c>
      <c r="K35" s="20">
        <v>2391</v>
      </c>
      <c r="L35" s="20">
        <v>10947</v>
      </c>
    </row>
    <row r="36" spans="1:12" s="8" customFormat="1" ht="11.5" x14ac:dyDescent="0.25">
      <c r="A36" s="24" t="s">
        <v>118</v>
      </c>
      <c r="B36" s="20">
        <v>25329</v>
      </c>
      <c r="C36" s="20">
        <v>458</v>
      </c>
      <c r="D36" s="20">
        <v>7574</v>
      </c>
      <c r="E36" s="20">
        <v>17297</v>
      </c>
      <c r="F36" s="20">
        <v>0</v>
      </c>
      <c r="G36" s="20">
        <v>3189</v>
      </c>
      <c r="H36" s="20">
        <v>24997</v>
      </c>
      <c r="I36" s="8">
        <v>38433</v>
      </c>
      <c r="J36" s="20">
        <v>18618</v>
      </c>
      <c r="K36" s="20">
        <v>2599</v>
      </c>
      <c r="L36" s="20">
        <v>10724</v>
      </c>
    </row>
    <row r="37" spans="1:12" s="8" customFormat="1" ht="11.5" x14ac:dyDescent="0.25">
      <c r="A37" s="24" t="s">
        <v>119</v>
      </c>
      <c r="B37" s="20">
        <v>24141</v>
      </c>
      <c r="C37" s="20">
        <v>461</v>
      </c>
      <c r="D37" s="20">
        <v>7014</v>
      </c>
      <c r="E37" s="20">
        <v>16666</v>
      </c>
      <c r="F37" s="20">
        <v>0</v>
      </c>
      <c r="G37" s="20">
        <v>3355</v>
      </c>
      <c r="H37" s="20">
        <v>24435</v>
      </c>
      <c r="I37" s="8">
        <v>36916</v>
      </c>
      <c r="J37" s="20">
        <v>19391</v>
      </c>
      <c r="K37" s="20">
        <v>2562</v>
      </c>
      <c r="L37" s="20">
        <v>8811</v>
      </c>
    </row>
    <row r="38" spans="1:12" s="8" customFormat="1" ht="11.5" x14ac:dyDescent="0.25">
      <c r="A38" s="24" t="s">
        <v>120</v>
      </c>
      <c r="B38" s="20">
        <v>22296</v>
      </c>
      <c r="C38" s="20">
        <v>460</v>
      </c>
      <c r="D38" s="20">
        <v>5844</v>
      </c>
      <c r="E38" s="20">
        <v>15990</v>
      </c>
      <c r="F38" s="20">
        <v>0</v>
      </c>
      <c r="G38" s="20">
        <v>3266</v>
      </c>
      <c r="H38" s="20">
        <v>20449</v>
      </c>
      <c r="I38" s="8">
        <v>34343</v>
      </c>
      <c r="J38" s="20">
        <v>20273</v>
      </c>
      <c r="K38" s="20">
        <v>4006</v>
      </c>
      <c r="L38" s="20">
        <v>6199</v>
      </c>
    </row>
    <row r="39" spans="1:12" s="8" customFormat="1" ht="11.5" x14ac:dyDescent="0.25">
      <c r="A39" s="8" t="s">
        <v>13</v>
      </c>
      <c r="B39" s="5">
        <v>58153</v>
      </c>
      <c r="C39" s="5">
        <v>8737</v>
      </c>
      <c r="D39" s="5">
        <v>24020</v>
      </c>
      <c r="E39" s="5">
        <v>25396</v>
      </c>
      <c r="F39" s="5">
        <v>10882</v>
      </c>
      <c r="G39" s="5">
        <v>3356</v>
      </c>
      <c r="H39" s="5"/>
      <c r="I39" s="5"/>
      <c r="J39" s="5">
        <v>44649</v>
      </c>
      <c r="K39" s="5"/>
      <c r="L39" s="5"/>
    </row>
    <row r="40" spans="1:12" s="8" customFormat="1" ht="11.5" x14ac:dyDescent="0.25">
      <c r="A40" s="8" t="s">
        <v>14</v>
      </c>
      <c r="B40" s="5">
        <v>57528</v>
      </c>
      <c r="C40" s="5">
        <v>8568</v>
      </c>
      <c r="D40" s="5">
        <v>22697</v>
      </c>
      <c r="E40" s="5">
        <v>26263</v>
      </c>
      <c r="F40" s="5">
        <v>11129</v>
      </c>
      <c r="G40" s="5">
        <v>3569</v>
      </c>
      <c r="H40" s="5"/>
      <c r="I40" s="5"/>
      <c r="J40" s="5">
        <v>46362</v>
      </c>
      <c r="K40" s="5"/>
      <c r="L40" s="5"/>
    </row>
    <row r="41" spans="1:12" s="8" customFormat="1" ht="11.5" x14ac:dyDescent="0.25">
      <c r="A41" s="8" t="s">
        <v>15</v>
      </c>
      <c r="B41" s="5">
        <v>57024</v>
      </c>
      <c r="C41" s="5">
        <v>8168</v>
      </c>
      <c r="D41" s="5">
        <v>22057</v>
      </c>
      <c r="E41" s="5">
        <v>26799</v>
      </c>
      <c r="F41" s="5">
        <v>11546</v>
      </c>
      <c r="G41" s="5">
        <v>3797</v>
      </c>
      <c r="H41" s="5"/>
      <c r="I41" s="5"/>
      <c r="J41" s="5">
        <v>49766</v>
      </c>
      <c r="K41" s="5"/>
      <c r="L41" s="5"/>
    </row>
    <row r="42" spans="1:12" s="8" customFormat="1" ht="11.5" x14ac:dyDescent="0.25">
      <c r="A42" s="8" t="s">
        <v>16</v>
      </c>
      <c r="B42" s="5">
        <v>56614</v>
      </c>
      <c r="C42" s="5">
        <v>7701</v>
      </c>
      <c r="D42" s="5">
        <v>21680</v>
      </c>
      <c r="E42" s="5">
        <v>27233</v>
      </c>
      <c r="F42" s="5">
        <v>11330</v>
      </c>
      <c r="G42" s="5">
        <v>3879</v>
      </c>
      <c r="H42" s="5"/>
      <c r="I42" s="5"/>
      <c r="J42" s="5">
        <v>48995</v>
      </c>
      <c r="K42" s="5"/>
      <c r="L42" s="5"/>
    </row>
    <row r="43" spans="1:12" s="8" customFormat="1" ht="11.5" x14ac:dyDescent="0.25">
      <c r="A43" s="8" t="s">
        <v>17</v>
      </c>
      <c r="B43" s="5">
        <v>58931</v>
      </c>
      <c r="C43" s="5">
        <v>8207</v>
      </c>
      <c r="D43" s="5">
        <v>22071</v>
      </c>
      <c r="E43" s="5">
        <v>28653</v>
      </c>
      <c r="F43" s="5">
        <v>10760</v>
      </c>
      <c r="G43" s="5">
        <v>3941</v>
      </c>
      <c r="H43" s="5"/>
      <c r="I43" s="5"/>
      <c r="J43" s="5">
        <v>44402</v>
      </c>
      <c r="K43" s="5"/>
      <c r="L43" s="5"/>
    </row>
    <row r="44" spans="1:12" s="8" customFormat="1" ht="11.5" x14ac:dyDescent="0.25">
      <c r="A44" s="8" t="s">
        <v>18</v>
      </c>
      <c r="B44" s="5">
        <v>57068</v>
      </c>
      <c r="C44" s="5">
        <v>8453</v>
      </c>
      <c r="D44" s="5">
        <v>20378</v>
      </c>
      <c r="E44" s="5">
        <v>28237</v>
      </c>
      <c r="F44" s="5">
        <v>11230</v>
      </c>
      <c r="G44" s="5">
        <v>4014</v>
      </c>
      <c r="H44" s="5"/>
      <c r="I44" s="5"/>
      <c r="J44" s="5">
        <v>35046</v>
      </c>
      <c r="K44" s="5"/>
      <c r="L44" s="5"/>
    </row>
    <row r="45" spans="1:12" s="8" customFormat="1" ht="11.5" x14ac:dyDescent="0.25">
      <c r="A45" s="8" t="s">
        <v>19</v>
      </c>
      <c r="B45" s="5">
        <v>53419</v>
      </c>
      <c r="C45" s="5">
        <v>8098</v>
      </c>
      <c r="D45" s="5">
        <v>18964</v>
      </c>
      <c r="E45" s="5">
        <v>26357</v>
      </c>
      <c r="F45" s="5">
        <v>9751</v>
      </c>
      <c r="G45" s="5">
        <v>3864</v>
      </c>
      <c r="H45" s="5"/>
      <c r="I45" s="5"/>
      <c r="J45" s="5">
        <v>29009</v>
      </c>
      <c r="K45" s="5"/>
      <c r="L45" s="5"/>
    </row>
    <row r="46" spans="1:12" s="8" customFormat="1" ht="11.5" x14ac:dyDescent="0.25">
      <c r="A46" s="8" t="s">
        <v>20</v>
      </c>
      <c r="B46" s="5">
        <v>57068</v>
      </c>
      <c r="C46" s="5">
        <v>7938</v>
      </c>
      <c r="D46" s="5">
        <v>21243</v>
      </c>
      <c r="E46" s="5">
        <v>27887</v>
      </c>
      <c r="F46" s="5">
        <v>8982</v>
      </c>
      <c r="G46" s="5">
        <v>4161</v>
      </c>
      <c r="H46" s="5"/>
      <c r="I46" s="5"/>
      <c r="J46" s="5">
        <v>33785</v>
      </c>
      <c r="K46" s="5"/>
      <c r="L46" s="5"/>
    </row>
    <row r="47" spans="1:12" x14ac:dyDescent="0.25">
      <c r="A47" s="8" t="s">
        <v>21</v>
      </c>
      <c r="B47" s="5">
        <v>58538</v>
      </c>
      <c r="C47" s="5">
        <v>7741</v>
      </c>
      <c r="D47" s="5">
        <v>21468</v>
      </c>
      <c r="E47" s="5">
        <v>29329</v>
      </c>
      <c r="F47" s="5">
        <v>10547</v>
      </c>
      <c r="G47" s="5">
        <v>4238</v>
      </c>
      <c r="H47" s="5"/>
      <c r="I47" s="5"/>
      <c r="J47" s="5">
        <v>39625</v>
      </c>
      <c r="K47" s="5"/>
      <c r="L47" s="5"/>
    </row>
    <row r="48" spans="1:12" s="5" customFormat="1" ht="11.5" x14ac:dyDescent="0.25">
      <c r="A48" s="8" t="s">
        <v>22</v>
      </c>
      <c r="B48" s="5">
        <v>58457</v>
      </c>
      <c r="C48" s="5">
        <v>7454</v>
      </c>
      <c r="D48" s="5">
        <v>21268</v>
      </c>
      <c r="E48" s="5">
        <v>29735</v>
      </c>
      <c r="F48" s="5">
        <v>11579</v>
      </c>
      <c r="G48" s="5">
        <v>4297</v>
      </c>
      <c r="J48" s="5">
        <v>44535</v>
      </c>
    </row>
    <row r="49" spans="1:12" s="8" customFormat="1" ht="11.5" x14ac:dyDescent="0.25">
      <c r="A49" s="8" t="s">
        <v>31</v>
      </c>
      <c r="B49" s="5">
        <v>57132</v>
      </c>
      <c r="C49" s="5">
        <v>6741</v>
      </c>
      <c r="D49" s="5">
        <v>20906</v>
      </c>
      <c r="E49" s="5">
        <v>29485</v>
      </c>
      <c r="F49" s="5">
        <v>12320</v>
      </c>
      <c r="G49" s="5">
        <v>4224</v>
      </c>
      <c r="H49" s="5"/>
      <c r="I49" s="5"/>
      <c r="J49" s="5">
        <v>44081</v>
      </c>
      <c r="K49" s="5"/>
      <c r="L49" s="5"/>
    </row>
    <row r="50" spans="1:12" s="8" customFormat="1" ht="11.5" x14ac:dyDescent="0.25">
      <c r="A50" s="8" t="s">
        <v>32</v>
      </c>
      <c r="B50" s="5">
        <v>54199</v>
      </c>
      <c r="C50" s="5">
        <v>6287</v>
      </c>
      <c r="D50" s="5">
        <v>19446</v>
      </c>
      <c r="E50" s="5">
        <v>28466</v>
      </c>
      <c r="F50" s="5">
        <v>10101</v>
      </c>
      <c r="G50" s="5">
        <v>3847</v>
      </c>
      <c r="H50" s="5"/>
      <c r="I50" s="5"/>
      <c r="J50" s="5">
        <v>37073</v>
      </c>
      <c r="K50" s="5"/>
      <c r="L50" s="5"/>
    </row>
    <row r="51" spans="1:12" x14ac:dyDescent="0.25">
      <c r="A51" s="5" t="s">
        <v>65</v>
      </c>
      <c r="B51" s="5">
        <v>54220</v>
      </c>
      <c r="C51" s="5">
        <v>5826</v>
      </c>
      <c r="D51" s="5">
        <v>19914</v>
      </c>
      <c r="E51" s="5">
        <v>28480</v>
      </c>
      <c r="F51" s="5">
        <v>11257</v>
      </c>
      <c r="G51" s="5">
        <v>3875</v>
      </c>
      <c r="H51" s="5"/>
      <c r="I51" s="5"/>
      <c r="J51" s="5">
        <v>37252</v>
      </c>
      <c r="K51" s="5"/>
      <c r="L51" s="5"/>
    </row>
    <row r="52" spans="1:12" x14ac:dyDescent="0.25">
      <c r="A52" s="8" t="s">
        <v>66</v>
      </c>
      <c r="B52" s="5">
        <v>54337</v>
      </c>
      <c r="C52" s="5">
        <v>5952</v>
      </c>
      <c r="D52" s="5">
        <v>19386</v>
      </c>
      <c r="E52" s="5">
        <v>28999</v>
      </c>
      <c r="F52" s="5">
        <v>11751</v>
      </c>
      <c r="G52" s="5">
        <v>4091</v>
      </c>
      <c r="H52" s="5"/>
      <c r="I52" s="5"/>
      <c r="J52" s="5">
        <v>40540</v>
      </c>
      <c r="K52" s="5"/>
      <c r="L52" s="5"/>
    </row>
    <row r="53" spans="1:12" x14ac:dyDescent="0.25">
      <c r="A53" s="8" t="s">
        <v>67</v>
      </c>
      <c r="B53" s="5">
        <v>54349</v>
      </c>
      <c r="C53" s="5">
        <v>5966</v>
      </c>
      <c r="D53" s="5">
        <v>19104</v>
      </c>
      <c r="E53" s="5">
        <v>29279</v>
      </c>
      <c r="F53" s="5">
        <v>11854</v>
      </c>
      <c r="G53" s="5">
        <v>4302</v>
      </c>
      <c r="H53" s="5"/>
      <c r="I53" s="5"/>
      <c r="J53" s="5">
        <v>43868</v>
      </c>
      <c r="K53" s="5"/>
      <c r="L53" s="5"/>
    </row>
    <row r="54" spans="1:12" x14ac:dyDescent="0.25">
      <c r="A54" s="8" t="s">
        <v>68</v>
      </c>
      <c r="B54" s="5">
        <v>54684</v>
      </c>
      <c r="C54" s="5">
        <v>6035</v>
      </c>
      <c r="D54" s="5">
        <v>19138</v>
      </c>
      <c r="E54" s="5">
        <v>29511</v>
      </c>
      <c r="F54" s="5">
        <v>11576</v>
      </c>
      <c r="G54" s="5">
        <v>4400</v>
      </c>
      <c r="H54" s="5"/>
      <c r="I54" s="5"/>
      <c r="J54" s="5">
        <v>44922</v>
      </c>
      <c r="K54" s="5"/>
      <c r="L54" s="5"/>
    </row>
    <row r="55" spans="1:12" x14ac:dyDescent="0.25">
      <c r="A55" s="8" t="s">
        <v>69</v>
      </c>
      <c r="B55" s="5">
        <v>56804</v>
      </c>
      <c r="C55" s="5">
        <v>6859</v>
      </c>
      <c r="D55" s="5">
        <v>19489</v>
      </c>
      <c r="E55" s="5">
        <v>30456</v>
      </c>
      <c r="F55" s="5">
        <v>10644</v>
      </c>
      <c r="G55" s="5">
        <v>4547</v>
      </c>
      <c r="H55" s="5"/>
      <c r="I55" s="5"/>
      <c r="J55" s="5">
        <v>40054</v>
      </c>
      <c r="K55" s="5"/>
      <c r="L55" s="5"/>
    </row>
    <row r="56" spans="1:12" x14ac:dyDescent="0.25">
      <c r="A56" s="8" t="s">
        <v>70</v>
      </c>
      <c r="B56" s="5">
        <v>53985</v>
      </c>
      <c r="C56" s="5">
        <v>7042</v>
      </c>
      <c r="D56" s="5">
        <v>17756</v>
      </c>
      <c r="E56" s="5">
        <v>29187</v>
      </c>
      <c r="F56" s="5">
        <v>10248</v>
      </c>
      <c r="G56" s="5">
        <v>4556</v>
      </c>
      <c r="H56" s="5"/>
      <c r="I56" s="5"/>
      <c r="J56" s="5">
        <v>27311</v>
      </c>
      <c r="K56" s="5"/>
      <c r="L56" s="5"/>
    </row>
    <row r="57" spans="1:12" x14ac:dyDescent="0.25">
      <c r="A57" s="5" t="s">
        <v>71</v>
      </c>
      <c r="B57" s="5">
        <v>49416</v>
      </c>
      <c r="C57" s="5">
        <v>6703</v>
      </c>
      <c r="D57" s="5">
        <v>16247</v>
      </c>
      <c r="E57" s="5">
        <v>26466</v>
      </c>
      <c r="F57" s="5">
        <v>8753</v>
      </c>
      <c r="G57" s="5">
        <v>4206</v>
      </c>
      <c r="H57" s="5"/>
      <c r="I57" s="5"/>
      <c r="J57" s="5">
        <v>27292</v>
      </c>
      <c r="K57" s="5"/>
      <c r="L57" s="5"/>
    </row>
    <row r="66" spans="14:19" x14ac:dyDescent="0.25">
      <c r="N66" t="s">
        <v>83</v>
      </c>
    </row>
    <row r="67" spans="14:19" ht="6" customHeight="1" x14ac:dyDescent="0.25"/>
    <row r="68" spans="14:19" ht="13" x14ac:dyDescent="0.3">
      <c r="N68" s="19" t="s">
        <v>84</v>
      </c>
      <c r="P68" s="19"/>
      <c r="Q68" s="19"/>
      <c r="R68" s="19"/>
      <c r="S68" s="19"/>
    </row>
    <row r="70" spans="14:19" x14ac:dyDescent="0.25">
      <c r="N70" s="21" t="s">
        <v>82</v>
      </c>
    </row>
    <row r="71" spans="14:19" x14ac:dyDescent="0.25">
      <c r="N71" s="22" t="s">
        <v>116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8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2" workbookViewId="0">
      <selection activeCell="F17" sqref="F17"/>
    </sheetView>
  </sheetViews>
  <sheetFormatPr defaultRowHeight="12.5" x14ac:dyDescent="0.25"/>
  <cols>
    <col min="2" max="5" width="10.7265625" customWidth="1"/>
    <col min="6" max="6" width="9.7265625" customWidth="1"/>
  </cols>
  <sheetData>
    <row r="1" spans="1:5" ht="13" x14ac:dyDescent="0.3">
      <c r="A1" s="1" t="s">
        <v>42</v>
      </c>
      <c r="B1" s="1"/>
      <c r="C1" s="1"/>
      <c r="D1" s="13" t="s">
        <v>1</v>
      </c>
      <c r="E1" s="13" t="s">
        <v>2</v>
      </c>
    </row>
    <row r="2" spans="1:5" ht="13" x14ac:dyDescent="0.3">
      <c r="A2" s="1"/>
      <c r="B2" s="1"/>
      <c r="C2" s="1"/>
      <c r="D2" s="13"/>
      <c r="E2" s="13"/>
    </row>
    <row r="3" spans="1:5" ht="13" x14ac:dyDescent="0.3">
      <c r="A3" s="1"/>
      <c r="B3" s="1"/>
      <c r="C3" s="1"/>
      <c r="D3" s="1"/>
      <c r="E3" s="1"/>
    </row>
    <row r="4" spans="1:5" ht="13" x14ac:dyDescent="0.3">
      <c r="A4" s="1"/>
      <c r="B4" s="1" t="s">
        <v>43</v>
      </c>
      <c r="C4" s="1"/>
      <c r="D4" s="1"/>
      <c r="E4" s="3" t="s">
        <v>44</v>
      </c>
    </row>
    <row r="5" spans="1:5" ht="13" x14ac:dyDescent="0.3">
      <c r="A5" s="1"/>
      <c r="B5" s="1"/>
      <c r="C5" s="1"/>
      <c r="D5" s="1"/>
      <c r="E5" s="3" t="s">
        <v>45</v>
      </c>
    </row>
    <row r="6" spans="1:5" ht="13" x14ac:dyDescent="0.3">
      <c r="A6" s="1"/>
      <c r="B6" s="3" t="s">
        <v>46</v>
      </c>
      <c r="C6" s="3" t="s">
        <v>46</v>
      </c>
      <c r="D6" s="3" t="s">
        <v>46</v>
      </c>
      <c r="E6" s="3" t="s">
        <v>47</v>
      </c>
    </row>
    <row r="7" spans="1:5" ht="13" x14ac:dyDescent="0.3">
      <c r="A7" s="1"/>
      <c r="B7" s="3" t="s">
        <v>48</v>
      </c>
      <c r="C7" s="3" t="s">
        <v>49</v>
      </c>
      <c r="D7" s="3" t="s">
        <v>72</v>
      </c>
      <c r="E7" s="3"/>
    </row>
    <row r="8" spans="1:5" ht="13" x14ac:dyDescent="0.3">
      <c r="A8" s="1"/>
      <c r="B8" s="3" t="s">
        <v>50</v>
      </c>
      <c r="C8" s="3" t="s">
        <v>50</v>
      </c>
      <c r="D8" s="3" t="s">
        <v>50</v>
      </c>
      <c r="E8" s="3"/>
    </row>
    <row r="9" spans="1:5" x14ac:dyDescent="0.25">
      <c r="A9" s="4">
        <v>1991</v>
      </c>
      <c r="B9" s="5">
        <v>27795</v>
      </c>
      <c r="C9" s="5">
        <v>15037</v>
      </c>
      <c r="D9" s="5">
        <v>14171</v>
      </c>
      <c r="E9" s="5">
        <v>13380</v>
      </c>
    </row>
    <row r="10" spans="1:5" x14ac:dyDescent="0.25">
      <c r="A10" s="4">
        <v>1992</v>
      </c>
      <c r="B10" s="5">
        <v>16526</v>
      </c>
      <c r="C10" s="5">
        <v>9975</v>
      </c>
      <c r="D10" s="5">
        <v>9451</v>
      </c>
      <c r="E10" s="5">
        <v>7051</v>
      </c>
    </row>
    <row r="11" spans="1:5" x14ac:dyDescent="0.25">
      <c r="A11" s="4">
        <v>1993</v>
      </c>
      <c r="B11" s="5">
        <v>14241</v>
      </c>
      <c r="C11" s="5">
        <v>8918</v>
      </c>
      <c r="D11" s="5">
        <v>8325</v>
      </c>
      <c r="E11" s="5">
        <v>5935</v>
      </c>
    </row>
    <row r="12" spans="1:5" x14ac:dyDescent="0.25">
      <c r="A12" s="4">
        <v>1994</v>
      </c>
      <c r="B12" s="5">
        <v>18339</v>
      </c>
      <c r="C12" s="5">
        <v>12108</v>
      </c>
      <c r="D12" s="5">
        <v>11133</v>
      </c>
      <c r="E12" s="5">
        <v>7362</v>
      </c>
    </row>
    <row r="13" spans="1:5" x14ac:dyDescent="0.25">
      <c r="A13" s="4">
        <v>1995</v>
      </c>
      <c r="B13" s="5">
        <v>20373</v>
      </c>
      <c r="C13" s="5">
        <v>13215</v>
      </c>
      <c r="D13" s="5">
        <v>12399</v>
      </c>
      <c r="E13" s="5">
        <v>8305</v>
      </c>
    </row>
    <row r="14" spans="1:5" x14ac:dyDescent="0.25">
      <c r="A14" s="4">
        <v>1996</v>
      </c>
      <c r="B14" s="5">
        <v>23763</v>
      </c>
      <c r="C14" s="5">
        <v>15041</v>
      </c>
      <c r="D14" s="5">
        <v>14145</v>
      </c>
      <c r="E14" s="5">
        <v>10132</v>
      </c>
    </row>
    <row r="15" spans="1:5" x14ac:dyDescent="0.25">
      <c r="A15" s="4">
        <v>1997</v>
      </c>
      <c r="B15" s="5">
        <v>30406</v>
      </c>
      <c r="C15" s="5">
        <v>18904</v>
      </c>
      <c r="D15" s="5">
        <v>17710</v>
      </c>
      <c r="E15" s="5">
        <v>13690</v>
      </c>
    </row>
    <row r="16" spans="1:5" x14ac:dyDescent="0.25">
      <c r="A16" s="4">
        <v>1998</v>
      </c>
      <c r="B16" s="5">
        <v>34971</v>
      </c>
      <c r="C16" s="5">
        <v>19857</v>
      </c>
      <c r="D16" s="5">
        <v>18859</v>
      </c>
      <c r="E16" s="5">
        <v>16842</v>
      </c>
    </row>
    <row r="17" spans="1:5" x14ac:dyDescent="0.25">
      <c r="A17" s="4">
        <v>1999</v>
      </c>
      <c r="B17" s="5">
        <v>34519</v>
      </c>
      <c r="C17" s="5">
        <v>20949</v>
      </c>
      <c r="D17" s="5">
        <v>20016</v>
      </c>
      <c r="E17" s="5">
        <v>14628</v>
      </c>
    </row>
    <row r="18" spans="1:5" x14ac:dyDescent="0.25">
      <c r="A18" s="8"/>
      <c r="B18" s="5"/>
      <c r="C18" s="5"/>
      <c r="D18" s="5"/>
      <c r="E18" s="5"/>
    </row>
    <row r="19" spans="1:5" x14ac:dyDescent="0.25">
      <c r="A19" s="8" t="s">
        <v>13</v>
      </c>
      <c r="B19" s="5">
        <v>27416</v>
      </c>
      <c r="C19" s="5">
        <v>18270</v>
      </c>
      <c r="D19" s="5">
        <v>12493</v>
      </c>
      <c r="E19" s="5">
        <v>15114</v>
      </c>
    </row>
    <row r="20" spans="1:5" x14ac:dyDescent="0.25">
      <c r="A20" s="8" t="s">
        <v>14</v>
      </c>
      <c r="B20" s="5">
        <v>33266</v>
      </c>
      <c r="C20" s="5">
        <v>19187</v>
      </c>
      <c r="D20" s="5">
        <v>13815</v>
      </c>
      <c r="E20" s="5">
        <v>21123</v>
      </c>
    </row>
    <row r="21" spans="1:5" x14ac:dyDescent="0.25">
      <c r="A21" s="8" t="s">
        <v>15</v>
      </c>
      <c r="B21" s="5">
        <v>48319</v>
      </c>
      <c r="C21" s="5">
        <v>29525</v>
      </c>
      <c r="D21" s="5">
        <v>23824</v>
      </c>
      <c r="E21" s="5">
        <v>26928</v>
      </c>
    </row>
    <row r="22" spans="1:5" x14ac:dyDescent="0.25">
      <c r="A22" s="8" t="s">
        <v>16</v>
      </c>
      <c r="B22" s="5">
        <v>50115</v>
      </c>
      <c r="C22" s="5">
        <v>26688</v>
      </c>
      <c r="D22" s="5">
        <v>28124</v>
      </c>
      <c r="E22" s="5">
        <v>24712</v>
      </c>
    </row>
    <row r="23" spans="1:5" x14ac:dyDescent="0.25">
      <c r="A23" s="8" t="s">
        <v>17</v>
      </c>
      <c r="B23" s="5">
        <v>50557</v>
      </c>
      <c r="C23" s="5">
        <v>29196</v>
      </c>
      <c r="D23" s="5">
        <v>27944</v>
      </c>
      <c r="E23" s="5">
        <v>23766</v>
      </c>
    </row>
    <row r="24" spans="1:5" x14ac:dyDescent="0.25">
      <c r="A24" s="8" t="s">
        <v>18</v>
      </c>
      <c r="B24" s="5">
        <v>45025</v>
      </c>
      <c r="C24" s="5">
        <v>22948</v>
      </c>
      <c r="D24" s="5">
        <v>27142</v>
      </c>
      <c r="E24" s="5">
        <v>18112</v>
      </c>
    </row>
    <row r="25" spans="1:5" x14ac:dyDescent="0.25">
      <c r="A25" s="8" t="s">
        <v>19</v>
      </c>
      <c r="B25" s="5">
        <v>34336</v>
      </c>
      <c r="C25" s="5">
        <v>17034</v>
      </c>
      <c r="D25" s="5">
        <v>20084</v>
      </c>
      <c r="E25" s="5">
        <v>14435</v>
      </c>
    </row>
    <row r="26" spans="1:5" x14ac:dyDescent="0.25">
      <c r="A26" s="8" t="s">
        <v>20</v>
      </c>
      <c r="B26" s="5">
        <v>30809</v>
      </c>
      <c r="C26" s="5">
        <v>17999</v>
      </c>
      <c r="D26" s="5">
        <v>16959</v>
      </c>
      <c r="E26" s="5">
        <v>13931</v>
      </c>
    </row>
    <row r="27" spans="1:5" x14ac:dyDescent="0.25">
      <c r="A27" s="8" t="s">
        <v>21</v>
      </c>
      <c r="B27" s="5">
        <v>29568</v>
      </c>
      <c r="C27" s="5">
        <v>17156</v>
      </c>
      <c r="D27" s="5">
        <v>16096</v>
      </c>
      <c r="E27" s="5">
        <v>13864</v>
      </c>
    </row>
    <row r="28" spans="1:5" x14ac:dyDescent="0.25">
      <c r="A28" s="8" t="s">
        <v>22</v>
      </c>
      <c r="B28" s="5">
        <v>25357</v>
      </c>
      <c r="C28" s="5">
        <v>14196</v>
      </c>
      <c r="D28" s="8">
        <v>13926</v>
      </c>
      <c r="E28" s="5">
        <v>11210</v>
      </c>
    </row>
    <row r="29" spans="1:5" x14ac:dyDescent="0.25">
      <c r="A29" s="8" t="s">
        <v>31</v>
      </c>
      <c r="B29" s="5">
        <v>23596</v>
      </c>
      <c r="C29" s="5">
        <v>13184</v>
      </c>
      <c r="D29" s="5">
        <v>14083</v>
      </c>
      <c r="E29" s="5">
        <v>9400</v>
      </c>
    </row>
    <row r="30" spans="1:5" x14ac:dyDescent="0.25">
      <c r="A30" s="8" t="s">
        <v>32</v>
      </c>
      <c r="B30" s="5">
        <v>21282</v>
      </c>
      <c r="C30" s="5">
        <v>12895</v>
      </c>
      <c r="D30" s="5">
        <v>11821</v>
      </c>
      <c r="E30" s="5">
        <v>9512</v>
      </c>
    </row>
    <row r="31" spans="1:5" x14ac:dyDescent="0.25">
      <c r="B31" s="15"/>
      <c r="C31" s="15"/>
      <c r="D31" s="15"/>
      <c r="E31" s="15"/>
    </row>
    <row r="32" spans="1:5" s="5" customFormat="1" ht="11.5" x14ac:dyDescent="0.25">
      <c r="A32" s="5" t="s">
        <v>65</v>
      </c>
      <c r="B32" s="5">
        <v>26556</v>
      </c>
      <c r="C32" s="5">
        <v>17884</v>
      </c>
      <c r="D32" s="5">
        <v>12018</v>
      </c>
      <c r="E32" s="5">
        <v>14526</v>
      </c>
    </row>
    <row r="33" spans="1:5" s="8" customFormat="1" ht="11.5" x14ac:dyDescent="0.25">
      <c r="A33" s="8" t="s">
        <v>66</v>
      </c>
      <c r="B33" s="5">
        <v>36490</v>
      </c>
      <c r="C33" s="5">
        <v>22777</v>
      </c>
      <c r="D33" s="5">
        <v>14639</v>
      </c>
      <c r="E33" s="5">
        <v>21861</v>
      </c>
    </row>
    <row r="34" spans="1:5" s="8" customFormat="1" ht="11.5" x14ac:dyDescent="0.25">
      <c r="A34" s="8" t="s">
        <v>67</v>
      </c>
      <c r="B34" s="5">
        <v>50381</v>
      </c>
      <c r="C34" s="5">
        <v>29405</v>
      </c>
      <c r="D34" s="5">
        <v>27003</v>
      </c>
      <c r="E34" s="5">
        <v>23891</v>
      </c>
    </row>
    <row r="35" spans="1:5" s="8" customFormat="1" ht="11.5" x14ac:dyDescent="0.25">
      <c r="A35" s="8" t="s">
        <v>68</v>
      </c>
      <c r="B35" s="5">
        <v>49763</v>
      </c>
      <c r="C35" s="5">
        <v>27488</v>
      </c>
      <c r="D35" s="5">
        <v>28205</v>
      </c>
      <c r="E35" s="5">
        <v>21760</v>
      </c>
    </row>
    <row r="36" spans="1:5" x14ac:dyDescent="0.25">
      <c r="A36" s="8" t="s">
        <v>69</v>
      </c>
      <c r="B36" s="5">
        <v>49016</v>
      </c>
      <c r="C36" s="5">
        <v>28518</v>
      </c>
      <c r="D36" s="5">
        <v>29871</v>
      </c>
      <c r="E36" s="5">
        <v>19712</v>
      </c>
    </row>
    <row r="37" spans="1:5" x14ac:dyDescent="0.25">
      <c r="A37" s="8" t="s">
        <v>70</v>
      </c>
      <c r="B37" s="5">
        <v>42420</v>
      </c>
      <c r="C37" s="5">
        <v>24333</v>
      </c>
      <c r="D37" s="5">
        <v>29621</v>
      </c>
      <c r="E37" s="5">
        <v>13018</v>
      </c>
    </row>
    <row r="38" spans="1:5" x14ac:dyDescent="0.25">
      <c r="A38" s="18" t="s">
        <v>71</v>
      </c>
      <c r="B38" s="5">
        <v>28627</v>
      </c>
      <c r="C38" s="5">
        <v>16674</v>
      </c>
      <c r="D38" s="5">
        <v>18518</v>
      </c>
      <c r="E38" s="5">
        <v>10075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F34" sqref="F34"/>
    </sheetView>
  </sheetViews>
  <sheetFormatPr defaultRowHeight="12.5" x14ac:dyDescent="0.25"/>
  <cols>
    <col min="2" max="4" width="10.54296875" customWidth="1"/>
  </cols>
  <sheetData>
    <row r="1" spans="1:7" ht="13" x14ac:dyDescent="0.3">
      <c r="A1" s="1" t="s">
        <v>51</v>
      </c>
      <c r="B1" s="1"/>
      <c r="C1" s="1"/>
      <c r="D1" s="1"/>
      <c r="E1" s="1"/>
      <c r="F1" s="1"/>
      <c r="G1" s="1"/>
    </row>
    <row r="2" spans="1:7" ht="13" x14ac:dyDescent="0.3">
      <c r="A2" s="1"/>
      <c r="B2" s="1"/>
      <c r="C2" s="1"/>
      <c r="D2" s="1"/>
      <c r="E2" s="1"/>
      <c r="F2" s="1"/>
      <c r="G2" s="1"/>
    </row>
    <row r="3" spans="1:7" ht="13" x14ac:dyDescent="0.3">
      <c r="A3" s="1"/>
      <c r="B3" s="3" t="s">
        <v>52</v>
      </c>
      <c r="C3" s="3" t="s">
        <v>28</v>
      </c>
      <c r="D3" s="3" t="s">
        <v>53</v>
      </c>
      <c r="E3" s="1"/>
      <c r="F3" s="1"/>
      <c r="G3" s="1"/>
    </row>
    <row r="4" spans="1:7" ht="13" x14ac:dyDescent="0.3">
      <c r="A4" s="1"/>
      <c r="B4" s="3"/>
      <c r="C4" s="3"/>
      <c r="D4" s="3" t="s">
        <v>54</v>
      </c>
      <c r="E4" s="1"/>
      <c r="F4" s="1"/>
      <c r="G4" s="1"/>
    </row>
    <row r="6" spans="1:7" ht="13" x14ac:dyDescent="0.3">
      <c r="A6" s="11">
        <v>1991</v>
      </c>
      <c r="B6" s="5">
        <v>1941</v>
      </c>
      <c r="C6" s="5">
        <v>1387</v>
      </c>
      <c r="D6" s="5">
        <v>581</v>
      </c>
    </row>
    <row r="7" spans="1:7" ht="13" x14ac:dyDescent="0.3">
      <c r="A7" s="11">
        <v>1992</v>
      </c>
      <c r="B7" s="5">
        <v>2574</v>
      </c>
      <c r="C7" s="5">
        <v>1867</v>
      </c>
      <c r="D7" s="5">
        <v>475</v>
      </c>
    </row>
    <row r="8" spans="1:7" ht="13" x14ac:dyDescent="0.3">
      <c r="A8" s="11">
        <v>1993</v>
      </c>
      <c r="B8" s="5">
        <v>2718</v>
      </c>
      <c r="C8" s="5">
        <v>2149</v>
      </c>
      <c r="D8" s="5">
        <v>417</v>
      </c>
    </row>
    <row r="9" spans="1:7" ht="13" x14ac:dyDescent="0.3">
      <c r="A9" s="11">
        <v>1994</v>
      </c>
      <c r="B9" s="5">
        <v>2759</v>
      </c>
      <c r="C9" s="5">
        <v>2209</v>
      </c>
      <c r="D9" s="5">
        <v>510</v>
      </c>
    </row>
    <row r="10" spans="1:7" ht="13" x14ac:dyDescent="0.3">
      <c r="A10" s="11">
        <v>1995</v>
      </c>
      <c r="B10" s="5">
        <v>2181</v>
      </c>
      <c r="C10" s="5">
        <v>1793</v>
      </c>
      <c r="D10" s="5">
        <v>516</v>
      </c>
    </row>
    <row r="11" spans="1:7" ht="13" x14ac:dyDescent="0.3">
      <c r="A11" s="11">
        <v>1996</v>
      </c>
      <c r="B11" s="5">
        <v>1825</v>
      </c>
      <c r="C11" s="5">
        <v>1472</v>
      </c>
      <c r="D11" s="5">
        <v>363</v>
      </c>
    </row>
    <row r="12" spans="1:7" ht="13" x14ac:dyDescent="0.3">
      <c r="A12" s="11">
        <v>1997</v>
      </c>
      <c r="B12" s="5">
        <v>1540</v>
      </c>
      <c r="C12" s="5">
        <v>1212</v>
      </c>
      <c r="D12" s="5">
        <v>343</v>
      </c>
    </row>
    <row r="13" spans="1:7" ht="13" x14ac:dyDescent="0.3">
      <c r="A13" s="11">
        <v>1998</v>
      </c>
      <c r="B13" s="5">
        <f>AVERAGE(B15:B26)</f>
        <v>1145</v>
      </c>
      <c r="C13" s="5">
        <f>AVERAGE(C15:C26)</f>
        <v>869.75</v>
      </c>
      <c r="D13" s="5">
        <f>AVERAGE(D15:D26)</f>
        <v>341.58333333333331</v>
      </c>
    </row>
    <row r="14" spans="1:7" ht="13" x14ac:dyDescent="0.3">
      <c r="A14" s="1"/>
      <c r="B14" s="5"/>
      <c r="C14" s="5"/>
      <c r="D14" s="5"/>
    </row>
    <row r="15" spans="1:7" ht="13" x14ac:dyDescent="0.3">
      <c r="A15" s="1" t="s">
        <v>13</v>
      </c>
      <c r="B15" s="5">
        <v>1388</v>
      </c>
      <c r="C15" s="5">
        <v>1085</v>
      </c>
      <c r="D15" s="5">
        <v>316</v>
      </c>
    </row>
    <row r="16" spans="1:7" ht="13" x14ac:dyDescent="0.3">
      <c r="A16" s="1" t="s">
        <v>14</v>
      </c>
      <c r="B16" s="5">
        <v>1294</v>
      </c>
      <c r="C16" s="5">
        <v>1007</v>
      </c>
      <c r="D16" s="5">
        <v>387</v>
      </c>
    </row>
    <row r="17" spans="1:4" ht="13" x14ac:dyDescent="0.3">
      <c r="A17" s="1" t="s">
        <v>15</v>
      </c>
      <c r="B17" s="5">
        <v>1255</v>
      </c>
      <c r="C17" s="5">
        <v>945</v>
      </c>
      <c r="D17" s="5">
        <v>424</v>
      </c>
    </row>
    <row r="18" spans="1:4" ht="13" x14ac:dyDescent="0.3">
      <c r="A18" s="1" t="s">
        <v>16</v>
      </c>
      <c r="B18" s="5">
        <v>1235</v>
      </c>
      <c r="C18" s="5">
        <v>902</v>
      </c>
      <c r="D18" s="5">
        <v>441</v>
      </c>
    </row>
    <row r="19" spans="1:4" ht="13" x14ac:dyDescent="0.3">
      <c r="A19" s="1" t="s">
        <v>17</v>
      </c>
      <c r="B19" s="5">
        <v>1129</v>
      </c>
      <c r="C19" s="5">
        <v>823</v>
      </c>
      <c r="D19" s="5">
        <v>286</v>
      </c>
    </row>
    <row r="20" spans="1:4" ht="13" x14ac:dyDescent="0.3">
      <c r="A20" s="1" t="s">
        <v>18</v>
      </c>
      <c r="B20" s="5">
        <v>1077</v>
      </c>
      <c r="C20" s="5">
        <v>827</v>
      </c>
      <c r="D20" s="5">
        <v>282</v>
      </c>
    </row>
    <row r="21" spans="1:4" ht="13" x14ac:dyDescent="0.3">
      <c r="A21" s="1" t="s">
        <v>19</v>
      </c>
      <c r="B21" s="5">
        <v>969</v>
      </c>
      <c r="C21" s="5">
        <v>717</v>
      </c>
      <c r="D21" s="5">
        <v>366</v>
      </c>
    </row>
    <row r="22" spans="1:4" ht="13" x14ac:dyDescent="0.3">
      <c r="A22" s="1" t="s">
        <v>20</v>
      </c>
      <c r="B22" s="5">
        <v>943</v>
      </c>
      <c r="C22" s="5">
        <v>719</v>
      </c>
      <c r="D22" s="5">
        <v>246</v>
      </c>
    </row>
    <row r="23" spans="1:4" ht="13" x14ac:dyDescent="0.3">
      <c r="A23" s="1" t="s">
        <v>21</v>
      </c>
      <c r="B23" s="5">
        <v>1134</v>
      </c>
      <c r="C23" s="5">
        <v>882</v>
      </c>
      <c r="D23" s="5">
        <v>438</v>
      </c>
    </row>
    <row r="24" spans="1:4" ht="13" x14ac:dyDescent="0.3">
      <c r="A24" s="1" t="s">
        <v>22</v>
      </c>
      <c r="B24" s="5">
        <v>1140</v>
      </c>
      <c r="C24" s="5">
        <v>874</v>
      </c>
      <c r="D24" s="5">
        <v>292</v>
      </c>
    </row>
    <row r="25" spans="1:4" ht="13" x14ac:dyDescent="0.3">
      <c r="A25" s="1" t="s">
        <v>31</v>
      </c>
      <c r="B25" s="5">
        <v>1119</v>
      </c>
      <c r="C25" s="5">
        <v>852</v>
      </c>
      <c r="D25" s="5">
        <v>299</v>
      </c>
    </row>
    <row r="26" spans="1:4" x14ac:dyDescent="0.25">
      <c r="A26" s="16" t="s">
        <v>32</v>
      </c>
      <c r="B26" s="8">
        <v>1057</v>
      </c>
      <c r="C26" s="8">
        <v>804</v>
      </c>
      <c r="D26" s="8">
        <v>322</v>
      </c>
    </row>
    <row r="28" spans="1:4" s="5" customFormat="1" ht="11.5" x14ac:dyDescent="0.25">
      <c r="A28" s="5" t="s">
        <v>65</v>
      </c>
      <c r="B28" s="5">
        <v>1104</v>
      </c>
      <c r="C28" s="5">
        <v>838</v>
      </c>
      <c r="D28" s="5">
        <v>261</v>
      </c>
    </row>
    <row r="29" spans="1:4" s="8" customFormat="1" ht="11.5" x14ac:dyDescent="0.25">
      <c r="A29" s="8" t="s">
        <v>66</v>
      </c>
      <c r="B29" s="5">
        <v>1037</v>
      </c>
      <c r="C29" s="8">
        <v>801</v>
      </c>
      <c r="D29" s="8">
        <v>377</v>
      </c>
    </row>
    <row r="30" spans="1:4" s="8" customFormat="1" ht="11.5" x14ac:dyDescent="0.25">
      <c r="A30" s="8" t="s">
        <v>67</v>
      </c>
      <c r="B30" s="5">
        <v>1034</v>
      </c>
      <c r="C30" s="8">
        <v>752</v>
      </c>
      <c r="D30" s="8">
        <v>390</v>
      </c>
    </row>
    <row r="31" spans="1:4" s="8" customFormat="1" ht="11.5" x14ac:dyDescent="0.25">
      <c r="A31" s="8" t="s">
        <v>68</v>
      </c>
      <c r="B31" s="5">
        <v>1016</v>
      </c>
      <c r="C31" s="8">
        <v>727</v>
      </c>
      <c r="D31" s="8">
        <v>382</v>
      </c>
    </row>
    <row r="32" spans="1:4" x14ac:dyDescent="0.25">
      <c r="A32" s="5" t="s">
        <v>69</v>
      </c>
      <c r="B32" s="5">
        <v>1037</v>
      </c>
      <c r="C32" s="5">
        <v>726</v>
      </c>
      <c r="D32" s="5">
        <v>424</v>
      </c>
    </row>
    <row r="33" spans="1:4" x14ac:dyDescent="0.25">
      <c r="A33" s="5" t="s">
        <v>70</v>
      </c>
      <c r="B33" s="5">
        <v>944</v>
      </c>
      <c r="C33" s="5">
        <v>654</v>
      </c>
      <c r="D33" s="5">
        <v>454</v>
      </c>
    </row>
    <row r="34" spans="1:4" x14ac:dyDescent="0.25">
      <c r="A34" s="8" t="s">
        <v>71</v>
      </c>
      <c r="B34" s="8">
        <v>840</v>
      </c>
      <c r="C34" s="8">
        <v>554</v>
      </c>
      <c r="D34" s="8">
        <v>348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>
    <oddHeader>&amp;A</oddHeader>
    <oddFooter>Sivu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Laskentataulukot</vt:lpstr>
      </vt:variant>
      <vt:variant>
        <vt:i4>16</vt:i4>
      </vt:variant>
      <vt:variant>
        <vt:lpstr>Kaaviot</vt:lpstr>
      </vt:variant>
      <vt:variant>
        <vt:i4>7</vt:i4>
      </vt:variant>
      <vt:variant>
        <vt:lpstr>Nimetyt alueet</vt:lpstr>
      </vt:variant>
      <vt:variant>
        <vt:i4>1</vt:i4>
      </vt:variant>
    </vt:vector>
  </HeadingPairs>
  <TitlesOfParts>
    <vt:vector size="24" baseType="lpstr">
      <vt:lpstr>Taul1</vt:lpstr>
      <vt:lpstr>Taul2</vt:lpstr>
      <vt:lpstr>Taul3</vt:lpstr>
      <vt:lpstr>Taul4</vt:lpstr>
      <vt:lpstr>Taul5</vt:lpstr>
      <vt:lpstr>Taul6</vt:lpstr>
      <vt:lpstr>Taul7</vt:lpstr>
      <vt:lpstr>Taul8</vt:lpstr>
      <vt:lpstr>Taul9</vt:lpstr>
      <vt:lpstr>Taul10</vt:lpstr>
      <vt:lpstr>Taul11</vt:lpstr>
      <vt:lpstr>Taul12</vt:lpstr>
      <vt:lpstr>Taul13</vt:lpstr>
      <vt:lpstr>Taul14</vt:lpstr>
      <vt:lpstr>Taul15</vt:lpstr>
      <vt:lpstr>Taul16</vt:lpstr>
      <vt:lpstr>Kaavio2</vt:lpstr>
      <vt:lpstr>Kaavio1</vt:lpstr>
      <vt:lpstr>Kaavio3</vt:lpstr>
      <vt:lpstr>Kaavio4</vt:lpstr>
      <vt:lpstr>Kaavio5</vt:lpstr>
      <vt:lpstr>Kaavio6</vt:lpstr>
      <vt:lpstr>Kaavio8</vt:lpstr>
      <vt:lpstr>Taul3!Tulostusalue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2021-02-11T13:48:34Z</cp:lastPrinted>
  <dcterms:created xsi:type="dcterms:W3CDTF">1998-11-02T13:28:50Z</dcterms:created>
  <dcterms:modified xsi:type="dcterms:W3CDTF">2021-02-11T13:49:17Z</dcterms:modified>
</cp:coreProperties>
</file>